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9320" windowHeight="134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<sst xmlns="http://schemas.openxmlformats.org/spreadsheetml/2006/main" count="682" uniqueCount="195">
  <si>
    <t>C:\User Probe Data\Hofmeister\Hofmeister 10-28-2010\Hofmeister 10-28-2010.mdb</t>
  </si>
  <si>
    <t>Hofmeister</t>
  </si>
  <si>
    <t>Mineral analyses 10-2010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</si>
  <si>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</si>
  <si>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</si>
  <si>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</si>
  <si>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</si>
  <si>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</si>
  <si>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</si>
  <si>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</si>
  <si>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</si>
  <si>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</si>
  <si>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</si>
  <si>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</si>
  <si>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</si>
  <si>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</si>
  <si>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   F</t>
  </si>
  <si>
    <t xml:space="preserve">      Cl</t>
  </si>
  <si>
    <t xml:space="preserve">       O</t>
  </si>
  <si>
    <t xml:space="preserve">     H2O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</si>
  <si>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</si>
  <si>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</si>
  <si>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</si>
  <si>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</si>
  <si>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</si>
  <si>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</si>
  <si>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</si>
  <si>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</si>
  <si>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</si>
  <si>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</si>
  <si>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F WT%</t>
  </si>
  <si>
    <t xml:space="preserve">  Cl WT%</t>
  </si>
  <si>
    <t xml:space="preserve">   O WT%</t>
  </si>
  <si>
    <t xml:space="preserve">   H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</si>
  <si>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</si>
  <si>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</si>
  <si>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</si>
  <si>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</si>
  <si>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</si>
  <si>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</si>
  <si>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</si>
  <si>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</si>
  <si>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</si>
  <si>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</si>
  <si>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</si>
  <si>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</si>
  <si>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</si>
  <si>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</si>
  <si>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</si>
  <si>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</si>
  <si>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</si>
  <si>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</si>
  <si>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 F AT%</t>
  </si>
  <si>
    <t xml:space="preserve">  Cl AT%</t>
  </si>
  <si>
    <t xml:space="preserve">   O AT%</t>
  </si>
  <si>
    <t xml:space="preserve">   H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</si>
  <si>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</si>
  <si>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</si>
  <si>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</si>
  <si>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</si>
  <si>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</si>
  <si>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</si>
  <si>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</si>
  <si>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</si>
  <si>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</si>
  <si>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</si>
  <si>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</si>
  <si>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</si>
  <si>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F FORMULA</t>
  </si>
  <si>
    <t>Cl FORMULA</t>
  </si>
  <si>
    <t>O FORMULA</t>
  </si>
  <si>
    <t>H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</si>
  <si>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</si>
  <si>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</si>
  <si>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</si>
  <si>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</si>
  <si>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</si>
  <si>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</si>
  <si>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</si>
  <si>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</si>
  <si>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</si>
  <si>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</si>
  <si>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</si>
  <si>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</si>
  <si>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</si>
  <si>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</si>
  <si>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</si>
  <si>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 xml:space="preserve"> F CDL99</t>
  </si>
  <si>
    <t>Cl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</si>
  <si>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</si>
  <si>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</si>
  <si>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</si>
  <si>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</si>
  <si>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</si>
  <si>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</si>
  <si>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</si>
  <si>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</si>
  <si>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</si>
  <si>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</si>
  <si>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 F %ERR </t>
  </si>
  <si>
    <t xml:space="preserve">Cl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</si>
  <si>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</si>
  <si>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</si>
  <si>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</si>
  <si>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</si>
  <si>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</si>
  <si>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</si>
  <si>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</si>
  <si>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</si>
  <si>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</si>
  <si>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</si>
  <si>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 xml:space="preserve"> F ONTIM</t>
  </si>
  <si>
    <t>Cl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</si>
  <si>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</si>
  <si>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</si>
  <si>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</si>
  <si>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</si>
  <si>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</si>
  <si>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</si>
  <si>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</si>
  <si>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</si>
  <si>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</si>
  <si>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</si>
  <si>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 xml:space="preserve"> F HITIM</t>
  </si>
  <si>
    <t>Cl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</si>
  <si>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</si>
  <si>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</si>
  <si>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</si>
  <si>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</si>
  <si>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</si>
  <si>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</si>
  <si>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</si>
  <si>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</si>
  <si>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</si>
  <si>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</si>
  <si>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 xml:space="preserve"> F LOTIM</t>
  </si>
  <si>
    <t>Cl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</si>
  <si>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</si>
  <si>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</si>
  <si>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</si>
  <si>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</si>
  <si>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</si>
  <si>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</si>
  <si>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</si>
  <si>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</si>
  <si>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</si>
  <si>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</si>
  <si>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 xml:space="preserve"> F K-RAW</t>
  </si>
  <si>
    <t>Cl K-RAW</t>
  </si>
  <si>
    <t>Na STD_NUM</t>
  </si>
  <si>
    <t>Mg STD_NUM</t>
  </si>
  <si>
    <t>Al STD_NUM</t>
  </si>
  <si>
    <t>Si STD_NUM</t>
  </si>
  <si>
    <t>K STD_NUM</t>
  </si>
  <si>
    <t>Ca STD_NUM</t>
  </si>
  <si>
    <t>Mn STD_NUM</t>
  </si>
  <si>
    <t>Fe STD_NUM</t>
  </si>
  <si>
    <t>Ti STD_NUM</t>
  </si>
  <si>
    <t>Cr STD_NUM</t>
  </si>
  <si>
    <t>F STD_NUM</t>
  </si>
  <si>
    <t>Cl STD_NUM</t>
  </si>
  <si>
    <t>Na STD_NAM</t>
  </si>
  <si>
    <t>Mg STD_NAM</t>
  </si>
  <si>
    <t>Al STD_NAM</t>
  </si>
  <si>
    <t>Si STD_NAM</t>
  </si>
  <si>
    <t>K STD_NAM</t>
  </si>
  <si>
    <t>Ca STD_NAM</t>
  </si>
  <si>
    <t>Mn STD_NAM</t>
  </si>
  <si>
    <t>Fe STD_NAM</t>
  </si>
  <si>
    <t>Ti STD_NAM</t>
  </si>
  <si>
    <t>Cr STD_NAM</t>
  </si>
  <si>
    <t>F STD_NAM</t>
  </si>
  <si>
    <t>Cl STD_NAM</t>
  </si>
  <si>
    <t>O</t>
  </si>
  <si>
    <t>Albite Amelia P-103 (S1-1)</t>
  </si>
  <si>
    <t>Forsterite Shankland syn P-658 (S1-6)</t>
  </si>
  <si>
    <t>Anorthite, Alaska, P-886 (S1-2)</t>
  </si>
  <si>
    <t>Microcline, P-908 (S1-16)</t>
  </si>
  <si>
    <t>Wollastonite Gates (S1-12)</t>
  </si>
  <si>
    <t>Mn Olivine RDS P-1087 (S1-8)</t>
  </si>
  <si>
    <t>Fayalite RDS P-1086 (S1-7)</t>
  </si>
  <si>
    <t>TiO2 GRR (S1-21)</t>
  </si>
  <si>
    <t>Cr2O3 P-585 (S1-22)</t>
  </si>
  <si>
    <t>Phlogopite F, Synthetic P-292 (S2-19)</t>
  </si>
  <si>
    <t>Tugtupite Na4BeAlSi4O12Cl (S2-34)</t>
  </si>
  <si>
    <t xml:space="preserve">    Li2O</t>
  </si>
  <si>
    <t xml:space="preserve">  Li WT%</t>
  </si>
  <si>
    <t xml:space="preserve">  Li AT%</t>
  </si>
  <si>
    <t>Li FORMULA</t>
  </si>
  <si>
    <t>Un    5  Hofmeister Lepidolite Minas Gerais</t>
  </si>
  <si>
    <t>Un    6  Hofmeister Muscovite Madras India</t>
  </si>
  <si>
    <t>Un    7  Hofmeister Mica 9-27-2010</t>
  </si>
  <si>
    <t>Un    8  Hofmeister Biotite Silver Crater</t>
  </si>
  <si>
    <t>Un    9  Hofmeister Phlogopite Sandy Creek</t>
  </si>
  <si>
    <t>Un   10  Hofmeister Muscovite Keystone 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</si>
</sst>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37"/>
  <sheetViews>
    <sheetView tabSelected="1" zoomScalePageLayoutView="0" workbookViewId="0" topLeftCell="BF1">
      <selection activeCell="BR35" sqref="BR35"/>
    </sheetView>
  </sheetViews>
  <sheetFormatPr defaultColWidth="9.140625" defaultRowHeight="15"/>
  <cols>
    <col min="1" max="1" width="37.8515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t="s">
        <v>3</v>
      </c>
    </row>
    <row r="6" spans="1:173" ht="1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185</v>
      </c>
      <c r="R6" t="s">
        <v>20</v>
      </c>
      <c r="S6" t="s">
        <v>21</v>
      </c>
      <c r="T6" t="s">
        <v>22</v>
      </c>
      <c r="U6" t="s">
        <v>23</v>
      </c>
      <c r="V6" t="s">
        <v>24</v>
      </c>
      <c r="W6" t="s">
        <v>25</v>
      </c>
      <c r="X6" t="s">
        <v>26</v>
      </c>
      <c r="Y6" t="s">
        <v>27</v>
      </c>
      <c r="Z6" t="s">
        <v>28</v>
      </c>
      <c r="AA6" t="s">
        <v>29</v>
      </c>
      <c r="AB6" t="s">
        <v>30</v>
      </c>
      <c r="AC6" t="s">
        <v>31</v>
      </c>
      <c r="AD6" t="s">
        <v>32</v>
      </c>
      <c r="AE6" t="s">
        <v>33</v>
      </c>
      <c r="AF6" t="s">
        <v>186</v>
      </c>
      <c r="AG6" t="s">
        <v>34</v>
      </c>
      <c r="AH6" t="s">
        <v>35</v>
      </c>
      <c r="AI6" t="s">
        <v>36</v>
      </c>
      <c r="AJ6" t="s">
        <v>37</v>
      </c>
      <c r="AK6" t="s">
        <v>38</v>
      </c>
      <c r="AL6" t="s">
        <v>39</v>
      </c>
      <c r="AM6" t="s">
        <v>40</v>
      </c>
      <c r="AN6" t="s">
        <v>41</v>
      </c>
      <c r="AO6" t="s">
        <v>42</v>
      </c>
      <c r="AP6" t="s">
        <v>43</v>
      </c>
      <c r="AQ6" t="s">
        <v>44</v>
      </c>
      <c r="AR6" t="s">
        <v>45</v>
      </c>
      <c r="AS6" t="s">
        <v>46</v>
      </c>
      <c r="AT6" t="s">
        <v>47</v>
      </c>
      <c r="AU6" t="s">
        <v>48</v>
      </c>
      <c r="AV6" t="s">
        <v>49</v>
      </c>
      <c r="AW6" t="s">
        <v>50</v>
      </c>
      <c r="AX6" t="s">
        <v>51</v>
      </c>
      <c r="AY6" t="s">
        <v>52</v>
      </c>
      <c r="AZ6" t="s">
        <v>53</v>
      </c>
      <c r="BA6" t="s">
        <v>54</v>
      </c>
      <c r="BB6" t="s">
        <v>55</v>
      </c>
      <c r="BC6" t="s">
        <v>187</v>
      </c>
      <c r="BD6" t="s">
        <v>56</v>
      </c>
      <c r="BE6" t="s">
        <v>57</v>
      </c>
      <c r="BF6" t="s">
        <v>58</v>
      </c>
      <c r="BG6" t="s">
        <v>59</v>
      </c>
      <c r="BH6" t="s">
        <v>60</v>
      </c>
      <c r="BI6" t="s">
        <v>61</v>
      </c>
      <c r="BJ6" t="s">
        <v>62</v>
      </c>
      <c r="BK6" t="s">
        <v>63</v>
      </c>
      <c r="BL6" t="s">
        <v>64</v>
      </c>
      <c r="BM6" t="s">
        <v>65</v>
      </c>
      <c r="BN6" t="s">
        <v>66</v>
      </c>
      <c r="BO6" t="s">
        <v>67</v>
      </c>
      <c r="BP6" t="s">
        <v>68</v>
      </c>
      <c r="BQ6" t="s">
        <v>69</v>
      </c>
      <c r="BR6" t="s">
        <v>70</v>
      </c>
      <c r="BS6" t="s">
        <v>71</v>
      </c>
      <c r="BT6" t="s">
        <v>188</v>
      </c>
      <c r="BU6" t="s">
        <v>72</v>
      </c>
      <c r="BV6" t="s">
        <v>73</v>
      </c>
      <c r="BW6" t="s">
        <v>74</v>
      </c>
      <c r="BX6" t="s">
        <v>75</v>
      </c>
      <c r="BY6" t="s">
        <v>76</v>
      </c>
      <c r="BZ6" t="s">
        <v>77</v>
      </c>
      <c r="CA6" t="s">
        <v>78</v>
      </c>
      <c r="CB6" t="s">
        <v>79</v>
      </c>
      <c r="CC6" t="s">
        <v>80</v>
      </c>
      <c r="CD6" t="s">
        <v>81</v>
      </c>
      <c r="CE6" t="s">
        <v>82</v>
      </c>
      <c r="CF6" t="s">
        <v>83</v>
      </c>
      <c r="CG6" t="s">
        <v>84</v>
      </c>
      <c r="CH6" t="s">
        <v>85</v>
      </c>
      <c r="CI6" t="s">
        <v>86</v>
      </c>
      <c r="CJ6" t="s">
        <v>87</v>
      </c>
      <c r="CK6" t="s">
        <v>88</v>
      </c>
      <c r="CL6" t="s">
        <v>89</v>
      </c>
      <c r="CM6" t="s">
        <v>90</v>
      </c>
      <c r="CN6" t="s">
        <v>91</v>
      </c>
      <c r="CO6" t="s">
        <v>92</v>
      </c>
      <c r="CP6" t="s">
        <v>93</v>
      </c>
      <c r="CQ6" t="s">
        <v>94</v>
      </c>
      <c r="CR6" t="s">
        <v>95</v>
      </c>
      <c r="CS6" t="s">
        <v>96</v>
      </c>
      <c r="CT6" t="s">
        <v>97</v>
      </c>
      <c r="CU6" t="s">
        <v>98</v>
      </c>
      <c r="CV6" t="s">
        <v>99</v>
      </c>
      <c r="CW6" t="s">
        <v>100</v>
      </c>
      <c r="CX6" t="s">
        <v>101</v>
      </c>
      <c r="CY6" t="s">
        <v>102</v>
      </c>
      <c r="CZ6" t="s">
        <v>103</v>
      </c>
      <c r="DA6" t="s">
        <v>104</v>
      </c>
      <c r="DB6" t="s">
        <v>105</v>
      </c>
      <c r="DC6" t="s">
        <v>106</v>
      </c>
      <c r="DD6" t="s">
        <v>107</v>
      </c>
      <c r="DE6" t="s">
        <v>108</v>
      </c>
      <c r="DF6" t="s">
        <v>109</v>
      </c>
      <c r="DG6" t="s">
        <v>110</v>
      </c>
      <c r="DH6" t="s">
        <v>111</v>
      </c>
      <c r="DI6" t="s">
        <v>112</v>
      </c>
      <c r="DJ6" t="s">
        <v>113</v>
      </c>
      <c r="DK6" t="s">
        <v>114</v>
      </c>
      <c r="DL6" t="s">
        <v>115</v>
      </c>
      <c r="DM6" t="s">
        <v>116</v>
      </c>
      <c r="DN6" t="s">
        <v>117</v>
      </c>
      <c r="DO6" t="s">
        <v>118</v>
      </c>
      <c r="DP6" t="s">
        <v>119</v>
      </c>
      <c r="DQ6" t="s">
        <v>120</v>
      </c>
      <c r="DR6" t="s">
        <v>121</v>
      </c>
      <c r="DS6" t="s">
        <v>122</v>
      </c>
      <c r="DT6" t="s">
        <v>123</v>
      </c>
      <c r="DU6" t="s">
        <v>124</v>
      </c>
      <c r="DV6" t="s">
        <v>125</v>
      </c>
      <c r="DW6" t="s">
        <v>126</v>
      </c>
      <c r="DX6" t="s">
        <v>127</v>
      </c>
      <c r="DY6" t="s">
        <v>128</v>
      </c>
      <c r="DZ6" t="s">
        <v>129</v>
      </c>
      <c r="EA6" t="s">
        <v>130</v>
      </c>
      <c r="EB6" t="s">
        <v>131</v>
      </c>
      <c r="EC6" t="s">
        <v>132</v>
      </c>
      <c r="ED6" t="s">
        <v>133</v>
      </c>
      <c r="EE6" t="s">
        <v>134</v>
      </c>
      <c r="EF6" t="s">
        <v>135</v>
      </c>
      <c r="EG6" t="s">
        <v>136</v>
      </c>
      <c r="EH6" t="s">
        <v>137</v>
      </c>
      <c r="EI6" t="s">
        <v>138</v>
      </c>
      <c r="EJ6" t="s">
        <v>139</v>
      </c>
      <c r="EK6" t="s">
        <v>140</v>
      </c>
      <c r="EL6" t="s">
        <v>141</v>
      </c>
      <c r="EM6" t="s">
        <v>142</v>
      </c>
      <c r="EN6" t="s">
        <v>143</v>
      </c>
      <c r="EO6" t="s">
        <v>144</v>
      </c>
      <c r="EP6" t="s">
        <v>145</v>
      </c>
      <c r="EQ6" t="s">
        <v>146</v>
      </c>
      <c r="ER6" t="s">
        <v>147</v>
      </c>
      <c r="ES6" t="s">
        <v>148</v>
      </c>
      <c r="ET6" t="s">
        <v>149</v>
      </c>
      <c r="EU6" t="s">
        <v>150</v>
      </c>
      <c r="EV6" t="s">
        <v>151</v>
      </c>
      <c r="EW6" t="s">
        <v>152</v>
      </c>
      <c r="EX6" t="s">
        <v>153</v>
      </c>
      <c r="EY6" t="s">
        <v>154</v>
      </c>
      <c r="EZ6" t="s">
        <v>155</v>
      </c>
      <c r="FA6" t="s">
        <v>156</v>
      </c>
      <c r="FB6" t="s">
        <v>157</v>
      </c>
      <c r="FC6" t="s">
        <v>158</v>
      </c>
      <c r="FD6" t="s">
        <v>159</v>
      </c>
      <c r="FE6" t="s">
        <v>160</v>
      </c>
      <c r="FF6" t="s">
        <v>161</v>
      </c>
      <c r="FG6" t="s">
        <v>162</v>
      </c>
      <c r="FH6" t="s">
        <v>163</v>
      </c>
      <c r="FI6" t="s">
        <v>164</v>
      </c>
      <c r="FJ6" t="s">
        <v>165</v>
      </c>
      <c r="FK6" t="s">
        <v>166</v>
      </c>
      <c r="FL6" t="s">
        <v>167</v>
      </c>
      <c r="FM6" t="s">
        <v>168</v>
      </c>
      <c r="FN6" t="s">
        <v>169</v>
      </c>
      <c r="FO6" t="s">
        <v>170</v>
      </c>
      <c r="FP6" t="s">
        <v>171</v>
      </c>
      <c r="FQ6" t="s">
        <v>172</v>
      </c>
    </row>
    <row r="7" spans="1:173" ht="15">
      <c r="A7" t="s">
        <v>189</v>
      </c>
      <c r="B7">
        <v>55</v>
      </c>
      <c r="C7">
        <v>0.317003</v>
      </c>
      <c r="D7">
        <v>0</v>
      </c>
      <c r="E7">
        <v>24.9619</v>
      </c>
      <c r="F7">
        <v>50.6339</v>
      </c>
      <c r="G7">
        <v>10.3733</v>
      </c>
      <c r="H7">
        <v>0</v>
      </c>
      <c r="I7">
        <v>0.611415</v>
      </c>
      <c r="J7">
        <v>0.10906</v>
      </c>
      <c r="K7">
        <v>0.011747</v>
      </c>
      <c r="L7">
        <v>0.014441</v>
      </c>
      <c r="M7">
        <v>8.24896</v>
      </c>
      <c r="N7">
        <v>0</v>
      </c>
      <c r="O7">
        <v>-3.4736</v>
      </c>
      <c r="P7">
        <v>0.5</v>
      </c>
      <c r="Q7">
        <v>7</v>
      </c>
      <c r="R7">
        <v>0.23517</v>
      </c>
      <c r="S7">
        <v>0</v>
      </c>
      <c r="T7">
        <v>13.211</v>
      </c>
      <c r="U7">
        <v>23.6678</v>
      </c>
      <c r="V7">
        <v>8.61148</v>
      </c>
      <c r="W7">
        <v>0</v>
      </c>
      <c r="X7">
        <v>0.473511</v>
      </c>
      <c r="Y7">
        <v>0.084773</v>
      </c>
      <c r="Z7">
        <v>0.007043</v>
      </c>
      <c r="AA7">
        <v>0.00988</v>
      </c>
      <c r="AB7">
        <v>8.24896</v>
      </c>
      <c r="AC7">
        <v>0</v>
      </c>
      <c r="AD7">
        <v>41.4512</v>
      </c>
      <c r="AE7">
        <v>0.05595</v>
      </c>
      <c r="AF7">
        <v>3.25142</v>
      </c>
      <c r="AG7">
        <v>99.3081</v>
      </c>
      <c r="AH7" s="1">
        <v>40477.68435185185</v>
      </c>
      <c r="AI7">
        <v>82.7404</v>
      </c>
      <c r="AJ7">
        <v>74.3835</v>
      </c>
      <c r="AK7">
        <v>11.288</v>
      </c>
      <c r="AL7">
        <v>0</v>
      </c>
      <c r="AM7">
        <v>25.06</v>
      </c>
      <c r="AN7">
        <v>21.21</v>
      </c>
      <c r="AO7">
        <v>0.199703</v>
      </c>
      <c r="AP7">
        <v>0</v>
      </c>
      <c r="AQ7">
        <v>9.55878</v>
      </c>
      <c r="AR7">
        <v>16.4516</v>
      </c>
      <c r="AS7">
        <v>4.29952</v>
      </c>
      <c r="AT7">
        <v>0</v>
      </c>
      <c r="AU7">
        <v>0.168267</v>
      </c>
      <c r="AV7">
        <v>0.029634</v>
      </c>
      <c r="AW7">
        <v>0.00287</v>
      </c>
      <c r="AX7">
        <v>0.00371</v>
      </c>
      <c r="AY7">
        <v>8.47681</v>
      </c>
      <c r="AZ7">
        <v>0</v>
      </c>
      <c r="BA7">
        <v>50.5776</v>
      </c>
      <c r="BB7">
        <v>1.08364</v>
      </c>
      <c r="BC7">
        <v>9.14783</v>
      </c>
      <c r="BD7">
        <v>11</v>
      </c>
      <c r="BE7" t="s">
        <v>173</v>
      </c>
      <c r="BF7">
        <v>0.043433</v>
      </c>
      <c r="BG7">
        <v>0</v>
      </c>
      <c r="BH7">
        <v>2.07892</v>
      </c>
      <c r="BI7">
        <v>3.57803</v>
      </c>
      <c r="BJ7">
        <v>0.935093</v>
      </c>
      <c r="BK7">
        <v>0</v>
      </c>
      <c r="BL7">
        <v>0.036596</v>
      </c>
      <c r="BM7">
        <v>0.006445</v>
      </c>
      <c r="BN7">
        <v>0.000624</v>
      </c>
      <c r="BO7">
        <v>0.000807</v>
      </c>
      <c r="BP7">
        <v>1.8436</v>
      </c>
      <c r="BQ7">
        <v>0</v>
      </c>
      <c r="BR7">
        <v>11</v>
      </c>
      <c r="BS7">
        <v>0.235677</v>
      </c>
      <c r="BT7">
        <v>1.98954</v>
      </c>
      <c r="BZ7">
        <v>0.022218</v>
      </c>
      <c r="CA7">
        <v>0.014751</v>
      </c>
      <c r="CB7">
        <v>0.01366</v>
      </c>
      <c r="CC7">
        <v>0.018822</v>
      </c>
      <c r="CD7">
        <v>0.014383</v>
      </c>
      <c r="CE7">
        <v>0.016505</v>
      </c>
      <c r="CF7">
        <v>0.035031</v>
      </c>
      <c r="CG7">
        <v>0.037078</v>
      </c>
      <c r="CH7">
        <v>0.022382</v>
      </c>
      <c r="CI7">
        <v>0.02117</v>
      </c>
      <c r="CJ7">
        <v>0.023287</v>
      </c>
      <c r="CK7">
        <v>0.009188</v>
      </c>
      <c r="CL7">
        <v>5.02682</v>
      </c>
      <c r="CM7">
        <v>-72.299</v>
      </c>
      <c r="CN7">
        <v>0.254922</v>
      </c>
      <c r="CO7">
        <v>0.183717</v>
      </c>
      <c r="CP7">
        <v>0.437122</v>
      </c>
      <c r="CQ7">
        <v>-186.97</v>
      </c>
      <c r="CR7">
        <v>4.98786</v>
      </c>
      <c r="CS7">
        <v>19.7563</v>
      </c>
      <c r="CT7">
        <v>130.19</v>
      </c>
      <c r="CU7">
        <v>87.8495</v>
      </c>
      <c r="CV7">
        <v>0.301409</v>
      </c>
      <c r="CW7">
        <v>-226.35</v>
      </c>
      <c r="CX7">
        <v>30</v>
      </c>
      <c r="CY7">
        <v>30</v>
      </c>
      <c r="CZ7">
        <v>30</v>
      </c>
      <c r="DA7">
        <v>30</v>
      </c>
      <c r="DB7">
        <v>30</v>
      </c>
      <c r="DC7">
        <v>30</v>
      </c>
      <c r="DD7">
        <v>30</v>
      </c>
      <c r="DE7">
        <v>30</v>
      </c>
      <c r="DF7">
        <v>30</v>
      </c>
      <c r="DG7">
        <v>30</v>
      </c>
      <c r="DH7">
        <v>100</v>
      </c>
      <c r="DI7">
        <v>30</v>
      </c>
      <c r="DJ7">
        <v>7</v>
      </c>
      <c r="DK7">
        <v>7</v>
      </c>
      <c r="DL7">
        <v>7</v>
      </c>
      <c r="DM7">
        <v>7</v>
      </c>
      <c r="DN7">
        <v>7</v>
      </c>
      <c r="DO7">
        <v>7</v>
      </c>
      <c r="DP7">
        <v>7</v>
      </c>
      <c r="DQ7">
        <v>7</v>
      </c>
      <c r="DR7">
        <v>7</v>
      </c>
      <c r="DS7">
        <v>7</v>
      </c>
      <c r="DT7">
        <v>50</v>
      </c>
      <c r="DU7">
        <v>15</v>
      </c>
      <c r="DV7">
        <v>7</v>
      </c>
      <c r="DW7">
        <v>7</v>
      </c>
      <c r="DX7">
        <v>7</v>
      </c>
      <c r="DY7">
        <v>7</v>
      </c>
      <c r="DZ7">
        <v>7</v>
      </c>
      <c r="EA7">
        <v>7</v>
      </c>
      <c r="EB7">
        <v>7</v>
      </c>
      <c r="EC7">
        <v>7</v>
      </c>
      <c r="ED7">
        <v>7</v>
      </c>
      <c r="EE7">
        <v>7</v>
      </c>
      <c r="EF7">
        <v>50</v>
      </c>
      <c r="EG7">
        <v>15</v>
      </c>
      <c r="EH7">
        <v>0.024981</v>
      </c>
      <c r="EI7">
        <v>-0.00022</v>
      </c>
      <c r="EJ7">
        <v>0.69668</v>
      </c>
      <c r="EK7">
        <v>0.740694</v>
      </c>
      <c r="EL7">
        <v>0.690401</v>
      </c>
      <c r="EM7">
        <v>-0.0001</v>
      </c>
      <c r="EN7">
        <v>0.007958</v>
      </c>
      <c r="EO7">
        <v>0.001425</v>
      </c>
      <c r="EP7">
        <v>0.000107</v>
      </c>
      <c r="EQ7">
        <v>0.00013</v>
      </c>
      <c r="ER7">
        <v>0.85777</v>
      </c>
      <c r="ES7">
        <v>-0.00025</v>
      </c>
      <c r="ET7">
        <v>1500</v>
      </c>
      <c r="EU7">
        <v>450</v>
      </c>
      <c r="EV7">
        <v>1545</v>
      </c>
      <c r="EW7">
        <v>1500</v>
      </c>
      <c r="EX7">
        <v>1522</v>
      </c>
      <c r="EY7">
        <v>1039</v>
      </c>
      <c r="EZ7">
        <v>473</v>
      </c>
      <c r="FA7">
        <v>465</v>
      </c>
      <c r="FB7">
        <v>1710</v>
      </c>
      <c r="FC7">
        <v>1713</v>
      </c>
      <c r="FD7">
        <v>1360</v>
      </c>
      <c r="FE7">
        <v>1560</v>
      </c>
      <c r="FF7" t="s">
        <v>174</v>
      </c>
      <c r="FG7" t="s">
        <v>175</v>
      </c>
      <c r="FH7" t="s">
        <v>176</v>
      </c>
      <c r="FI7" t="s">
        <v>174</v>
      </c>
      <c r="FJ7" t="s">
        <v>177</v>
      </c>
      <c r="FK7" t="s">
        <v>178</v>
      </c>
      <c r="FL7" t="s">
        <v>179</v>
      </c>
      <c r="FM7" t="s">
        <v>180</v>
      </c>
      <c r="FN7" t="s">
        <v>181</v>
      </c>
      <c r="FO7" t="s">
        <v>182</v>
      </c>
      <c r="FP7" t="s">
        <v>183</v>
      </c>
      <c r="FQ7" t="s">
        <v>184</v>
      </c>
    </row>
    <row r="8" spans="1:173" ht="15">
      <c r="A8" t="s">
        <v>189</v>
      </c>
      <c r="B8">
        <v>56</v>
      </c>
      <c r="C8">
        <v>0.357006</v>
      </c>
      <c r="D8">
        <v>0</v>
      </c>
      <c r="E8">
        <v>25.6196</v>
      </c>
      <c r="F8">
        <v>51.3169</v>
      </c>
      <c r="G8">
        <v>10.363</v>
      </c>
      <c r="H8">
        <v>0</v>
      </c>
      <c r="I8">
        <v>0.602301</v>
      </c>
      <c r="J8">
        <v>0.107437</v>
      </c>
      <c r="K8">
        <v>0.014306</v>
      </c>
      <c r="L8">
        <v>0.004331</v>
      </c>
      <c r="M8">
        <v>8.29891</v>
      </c>
      <c r="N8">
        <v>0.033698</v>
      </c>
      <c r="O8">
        <v>-3.5023</v>
      </c>
      <c r="P8">
        <v>0.5</v>
      </c>
      <c r="Q8">
        <v>7</v>
      </c>
      <c r="R8">
        <v>0.264845</v>
      </c>
      <c r="S8">
        <v>0</v>
      </c>
      <c r="T8">
        <v>13.559</v>
      </c>
      <c r="U8">
        <v>23.9871</v>
      </c>
      <c r="V8">
        <v>8.60289</v>
      </c>
      <c r="W8">
        <v>0</v>
      </c>
      <c r="X8">
        <v>0.466453</v>
      </c>
      <c r="Y8">
        <v>0.083511</v>
      </c>
      <c r="Z8">
        <v>0.008576</v>
      </c>
      <c r="AA8">
        <v>0.002963</v>
      </c>
      <c r="AB8">
        <v>8.29891</v>
      </c>
      <c r="AC8">
        <v>0.033698</v>
      </c>
      <c r="AD8">
        <v>42.0999</v>
      </c>
      <c r="AE8">
        <v>0.05595</v>
      </c>
      <c r="AF8">
        <v>3.25142</v>
      </c>
      <c r="AG8">
        <v>100.715</v>
      </c>
      <c r="AH8" s="1">
        <v>40477.68755787037</v>
      </c>
      <c r="AI8">
        <v>82.1417</v>
      </c>
      <c r="AJ8">
        <v>73.3523</v>
      </c>
      <c r="AK8">
        <v>11.2625</v>
      </c>
      <c r="AL8">
        <v>1192.4</v>
      </c>
      <c r="AM8">
        <v>25.04</v>
      </c>
      <c r="AN8">
        <v>21.24</v>
      </c>
      <c r="AO8">
        <v>0.221904</v>
      </c>
      <c r="AP8">
        <v>0</v>
      </c>
      <c r="AQ8">
        <v>9.67983</v>
      </c>
      <c r="AR8">
        <v>16.4513</v>
      </c>
      <c r="AS8">
        <v>4.23797</v>
      </c>
      <c r="AT8">
        <v>0</v>
      </c>
      <c r="AU8">
        <v>0.163549</v>
      </c>
      <c r="AV8">
        <v>0.028804</v>
      </c>
      <c r="AW8">
        <v>0.003449</v>
      </c>
      <c r="AX8">
        <v>0.001098</v>
      </c>
      <c r="AY8">
        <v>8.41445</v>
      </c>
      <c r="AZ8">
        <v>0.018309</v>
      </c>
      <c r="BA8">
        <v>50.6843</v>
      </c>
      <c r="BB8">
        <v>1.06919</v>
      </c>
      <c r="BC8">
        <v>9.02587</v>
      </c>
      <c r="BD8">
        <v>11</v>
      </c>
      <c r="BE8" t="s">
        <v>173</v>
      </c>
      <c r="BF8">
        <v>0.04816</v>
      </c>
      <c r="BG8">
        <v>0</v>
      </c>
      <c r="BH8">
        <v>2.10081</v>
      </c>
      <c r="BI8">
        <v>3.57042</v>
      </c>
      <c r="BJ8">
        <v>0.919765</v>
      </c>
      <c r="BK8">
        <v>0</v>
      </c>
      <c r="BL8">
        <v>0.035495</v>
      </c>
      <c r="BM8">
        <v>0.006251</v>
      </c>
      <c r="BN8">
        <v>0.000749</v>
      </c>
      <c r="BO8">
        <v>0.000238</v>
      </c>
      <c r="BP8">
        <v>1.82619</v>
      </c>
      <c r="BQ8">
        <v>0.003974</v>
      </c>
      <c r="BR8">
        <v>11</v>
      </c>
      <c r="BS8">
        <v>0.232046</v>
      </c>
      <c r="BT8">
        <v>1.95888</v>
      </c>
      <c r="BZ8">
        <v>0.022598</v>
      </c>
      <c r="CA8">
        <v>0.0145</v>
      </c>
      <c r="CB8">
        <v>0.014189</v>
      </c>
      <c r="CC8">
        <v>0.019826</v>
      </c>
      <c r="CD8">
        <v>0.014886</v>
      </c>
      <c r="CE8">
        <v>0.01701</v>
      </c>
      <c r="CF8">
        <v>0.034722</v>
      </c>
      <c r="CG8">
        <v>0.033467</v>
      </c>
      <c r="CH8">
        <v>0.023577</v>
      </c>
      <c r="CI8">
        <v>0.021451</v>
      </c>
      <c r="CJ8">
        <v>0.02383</v>
      </c>
      <c r="CK8">
        <v>0.009307</v>
      </c>
      <c r="CL8">
        <v>4.62423</v>
      </c>
      <c r="CM8">
        <v>-133.19</v>
      </c>
      <c r="CN8">
        <v>0.251874</v>
      </c>
      <c r="CO8">
        <v>0.18292</v>
      </c>
      <c r="CP8">
        <v>0.437957</v>
      </c>
      <c r="CQ8">
        <v>-138.94</v>
      </c>
      <c r="CR8">
        <v>5.02437</v>
      </c>
      <c r="CS8">
        <v>18.4806</v>
      </c>
      <c r="CT8">
        <v>112.776</v>
      </c>
      <c r="CU8">
        <v>293.576</v>
      </c>
      <c r="CV8">
        <v>0.301758</v>
      </c>
      <c r="CW8">
        <v>15.2322</v>
      </c>
      <c r="CX8">
        <v>30</v>
      </c>
      <c r="CY8">
        <v>30</v>
      </c>
      <c r="CZ8">
        <v>30</v>
      </c>
      <c r="DA8">
        <v>30</v>
      </c>
      <c r="DB8">
        <v>30</v>
      </c>
      <c r="DC8">
        <v>30</v>
      </c>
      <c r="DD8">
        <v>30</v>
      </c>
      <c r="DE8">
        <v>30</v>
      </c>
      <c r="DF8">
        <v>30</v>
      </c>
      <c r="DG8">
        <v>30</v>
      </c>
      <c r="DH8">
        <v>100</v>
      </c>
      <c r="DI8">
        <v>30</v>
      </c>
      <c r="DJ8">
        <v>7</v>
      </c>
      <c r="DK8">
        <v>7</v>
      </c>
      <c r="DL8">
        <v>7</v>
      </c>
      <c r="DM8">
        <v>7</v>
      </c>
      <c r="DN8">
        <v>7</v>
      </c>
      <c r="DO8">
        <v>7</v>
      </c>
      <c r="DP8">
        <v>7</v>
      </c>
      <c r="DQ8">
        <v>7</v>
      </c>
      <c r="DR8">
        <v>7</v>
      </c>
      <c r="DS8">
        <v>7</v>
      </c>
      <c r="DT8">
        <v>50</v>
      </c>
      <c r="DU8">
        <v>15</v>
      </c>
      <c r="DV8">
        <v>7</v>
      </c>
      <c r="DW8">
        <v>7</v>
      </c>
      <c r="DX8">
        <v>7</v>
      </c>
      <c r="DY8">
        <v>7</v>
      </c>
      <c r="DZ8">
        <v>7</v>
      </c>
      <c r="EA8">
        <v>7</v>
      </c>
      <c r="EB8">
        <v>7</v>
      </c>
      <c r="EC8">
        <v>7</v>
      </c>
      <c r="ED8">
        <v>7</v>
      </c>
      <c r="EE8">
        <v>7</v>
      </c>
      <c r="EF8">
        <v>50</v>
      </c>
      <c r="EG8">
        <v>15</v>
      </c>
      <c r="EH8">
        <v>0.028163</v>
      </c>
      <c r="EI8">
        <v>-0.00012</v>
      </c>
      <c r="EJ8">
        <v>0.715188</v>
      </c>
      <c r="EK8">
        <v>0.749881</v>
      </c>
      <c r="EL8">
        <v>0.689483</v>
      </c>
      <c r="EM8">
        <v>-0.00014</v>
      </c>
      <c r="EN8">
        <v>0.007839</v>
      </c>
      <c r="EO8">
        <v>0.001404</v>
      </c>
      <c r="EP8">
        <v>0.00013</v>
      </c>
      <c r="EQ8">
        <v>3.9E-05</v>
      </c>
      <c r="ER8">
        <v>0.863214</v>
      </c>
      <c r="ES8">
        <v>0.004486</v>
      </c>
      <c r="ET8">
        <v>1500</v>
      </c>
      <c r="EU8">
        <v>450</v>
      </c>
      <c r="EV8">
        <v>1545</v>
      </c>
      <c r="EW8">
        <v>1500</v>
      </c>
      <c r="EX8">
        <v>1522</v>
      </c>
      <c r="EY8">
        <v>1039</v>
      </c>
      <c r="EZ8">
        <v>473</v>
      </c>
      <c r="FA8">
        <v>465</v>
      </c>
      <c r="FB8">
        <v>1710</v>
      </c>
      <c r="FC8">
        <v>1713</v>
      </c>
      <c r="FD8">
        <v>1360</v>
      </c>
      <c r="FE8">
        <v>1560</v>
      </c>
      <c r="FF8" t="s">
        <v>174</v>
      </c>
      <c r="FG8" t="s">
        <v>175</v>
      </c>
      <c r="FH8" t="s">
        <v>176</v>
      </c>
      <c r="FI8" t="s">
        <v>174</v>
      </c>
      <c r="FJ8" t="s">
        <v>177</v>
      </c>
      <c r="FK8" t="s">
        <v>178</v>
      </c>
      <c r="FL8" t="s">
        <v>179</v>
      </c>
      <c r="FM8" t="s">
        <v>180</v>
      </c>
      <c r="FN8" t="s">
        <v>181</v>
      </c>
      <c r="FO8" t="s">
        <v>182</v>
      </c>
      <c r="FP8" t="s">
        <v>183</v>
      </c>
      <c r="FQ8" t="s">
        <v>184</v>
      </c>
    </row>
    <row r="9" spans="1:173" ht="15">
      <c r="A9" t="s">
        <v>189</v>
      </c>
      <c r="B9">
        <v>57</v>
      </c>
      <c r="C9">
        <v>0.330833</v>
      </c>
      <c r="D9">
        <v>0</v>
      </c>
      <c r="E9">
        <v>25.161</v>
      </c>
      <c r="F9">
        <v>50.965</v>
      </c>
      <c r="G9">
        <v>10.4169</v>
      </c>
      <c r="H9">
        <v>0.010077</v>
      </c>
      <c r="I9">
        <v>0.605229</v>
      </c>
      <c r="J9">
        <v>0.106577</v>
      </c>
      <c r="K9">
        <v>0.005591</v>
      </c>
      <c r="L9">
        <v>0.002725</v>
      </c>
      <c r="M9">
        <v>8.25615</v>
      </c>
      <c r="N9">
        <v>0.021895</v>
      </c>
      <c r="O9">
        <v>-3.4816</v>
      </c>
      <c r="P9">
        <v>0.5</v>
      </c>
      <c r="Q9">
        <v>7</v>
      </c>
      <c r="R9">
        <v>0.245429</v>
      </c>
      <c r="S9">
        <v>0</v>
      </c>
      <c r="T9">
        <v>13.3164</v>
      </c>
      <c r="U9">
        <v>23.8226</v>
      </c>
      <c r="V9">
        <v>8.64767</v>
      </c>
      <c r="W9">
        <v>0.007202</v>
      </c>
      <c r="X9">
        <v>0.46872</v>
      </c>
      <c r="Y9">
        <v>0.082843</v>
      </c>
      <c r="Z9">
        <v>0.003352</v>
      </c>
      <c r="AA9">
        <v>0.001865</v>
      </c>
      <c r="AB9">
        <v>8.25615</v>
      </c>
      <c r="AC9">
        <v>0.021895</v>
      </c>
      <c r="AD9">
        <v>41.719</v>
      </c>
      <c r="AE9">
        <v>0.05595</v>
      </c>
      <c r="AF9">
        <v>3.25142</v>
      </c>
      <c r="AG9">
        <v>99.9005</v>
      </c>
      <c r="AH9" s="1">
        <v>40477.69079861111</v>
      </c>
      <c r="AI9">
        <v>80.9984</v>
      </c>
      <c r="AJ9">
        <v>75.4415</v>
      </c>
      <c r="AK9">
        <v>11.2985</v>
      </c>
      <c r="AL9">
        <v>3573.97</v>
      </c>
      <c r="AM9">
        <v>25.04</v>
      </c>
      <c r="AN9">
        <v>21.2</v>
      </c>
      <c r="AO9">
        <v>0.207267</v>
      </c>
      <c r="AP9">
        <v>0</v>
      </c>
      <c r="AQ9">
        <v>9.582</v>
      </c>
      <c r="AR9">
        <v>16.4681</v>
      </c>
      <c r="AS9">
        <v>4.29382</v>
      </c>
      <c r="AT9">
        <v>0.003489</v>
      </c>
      <c r="AU9">
        <v>0.165647</v>
      </c>
      <c r="AV9">
        <v>0.0288</v>
      </c>
      <c r="AW9">
        <v>0.001359</v>
      </c>
      <c r="AX9">
        <v>0.000696</v>
      </c>
      <c r="AY9">
        <v>8.4375</v>
      </c>
      <c r="AZ9">
        <v>0.011991</v>
      </c>
      <c r="BA9">
        <v>50.6242</v>
      </c>
      <c r="BB9">
        <v>1.07767</v>
      </c>
      <c r="BC9">
        <v>9.09747</v>
      </c>
      <c r="BD9">
        <v>11</v>
      </c>
      <c r="BE9" t="s">
        <v>173</v>
      </c>
      <c r="BF9">
        <v>0.045037</v>
      </c>
      <c r="BG9">
        <v>0</v>
      </c>
      <c r="BH9">
        <v>2.08205</v>
      </c>
      <c r="BI9">
        <v>3.5783</v>
      </c>
      <c r="BJ9">
        <v>0.932994</v>
      </c>
      <c r="BK9">
        <v>0.000758</v>
      </c>
      <c r="BL9">
        <v>0.035993</v>
      </c>
      <c r="BM9">
        <v>0.006258</v>
      </c>
      <c r="BN9">
        <v>0.000295</v>
      </c>
      <c r="BO9">
        <v>0.000151</v>
      </c>
      <c r="BP9">
        <v>1.83336</v>
      </c>
      <c r="BQ9">
        <v>0.002605</v>
      </c>
      <c r="BR9">
        <v>11</v>
      </c>
      <c r="BS9">
        <v>0.234164</v>
      </c>
      <c r="BT9">
        <v>1.97677</v>
      </c>
      <c r="BZ9">
        <v>0.021686</v>
      </c>
      <c r="CA9">
        <v>0.014791</v>
      </c>
      <c r="CB9">
        <v>0.014179</v>
      </c>
      <c r="CC9">
        <v>0.018934</v>
      </c>
      <c r="CD9">
        <v>0.014347</v>
      </c>
      <c r="CE9">
        <v>0.016219</v>
      </c>
      <c r="CF9">
        <v>0.037028</v>
      </c>
      <c r="CG9">
        <v>0.035334</v>
      </c>
      <c r="CH9">
        <v>0.023683</v>
      </c>
      <c r="CI9">
        <v>0.020975</v>
      </c>
      <c r="CJ9">
        <v>0.023436</v>
      </c>
      <c r="CK9">
        <v>0.008977</v>
      </c>
      <c r="CL9">
        <v>4.79599</v>
      </c>
      <c r="CM9">
        <v>-54.427</v>
      </c>
      <c r="CN9">
        <v>0.254227</v>
      </c>
      <c r="CO9">
        <v>0.183216</v>
      </c>
      <c r="CP9">
        <v>0.436354</v>
      </c>
      <c r="CQ9">
        <v>92.0539</v>
      </c>
      <c r="CR9">
        <v>5.12893</v>
      </c>
      <c r="CS9">
        <v>19.4144</v>
      </c>
      <c r="CT9">
        <v>287.026</v>
      </c>
      <c r="CU9">
        <v>455.511</v>
      </c>
      <c r="CV9">
        <v>0.301748</v>
      </c>
      <c r="CW9">
        <v>21.6716</v>
      </c>
      <c r="CX9">
        <v>30</v>
      </c>
      <c r="CY9">
        <v>30</v>
      </c>
      <c r="CZ9">
        <v>30</v>
      </c>
      <c r="DA9">
        <v>30</v>
      </c>
      <c r="DB9">
        <v>30</v>
      </c>
      <c r="DC9">
        <v>30</v>
      </c>
      <c r="DD9">
        <v>30</v>
      </c>
      <c r="DE9">
        <v>30</v>
      </c>
      <c r="DF9">
        <v>30</v>
      </c>
      <c r="DG9">
        <v>30</v>
      </c>
      <c r="DH9">
        <v>100</v>
      </c>
      <c r="DI9">
        <v>30</v>
      </c>
      <c r="DJ9">
        <v>7</v>
      </c>
      <c r="DK9">
        <v>7</v>
      </c>
      <c r="DL9">
        <v>7</v>
      </c>
      <c r="DM9">
        <v>7</v>
      </c>
      <c r="DN9">
        <v>7</v>
      </c>
      <c r="DO9">
        <v>7</v>
      </c>
      <c r="DP9">
        <v>7</v>
      </c>
      <c r="DQ9">
        <v>7</v>
      </c>
      <c r="DR9">
        <v>7</v>
      </c>
      <c r="DS9">
        <v>7</v>
      </c>
      <c r="DT9">
        <v>50</v>
      </c>
      <c r="DU9">
        <v>15</v>
      </c>
      <c r="DV9">
        <v>7</v>
      </c>
      <c r="DW9">
        <v>7</v>
      </c>
      <c r="DX9">
        <v>7</v>
      </c>
      <c r="DY9">
        <v>7</v>
      </c>
      <c r="DZ9">
        <v>7</v>
      </c>
      <c r="EA9">
        <v>7</v>
      </c>
      <c r="EB9">
        <v>7</v>
      </c>
      <c r="EC9">
        <v>7</v>
      </c>
      <c r="ED9">
        <v>7</v>
      </c>
      <c r="EE9">
        <v>7</v>
      </c>
      <c r="EF9">
        <v>50</v>
      </c>
      <c r="EG9">
        <v>15</v>
      </c>
      <c r="EH9">
        <v>0.026082</v>
      </c>
      <c r="EI9">
        <v>-0.00029</v>
      </c>
      <c r="EJ9">
        <v>0.702337</v>
      </c>
      <c r="EK9">
        <v>0.745451</v>
      </c>
      <c r="EL9">
        <v>0.693218</v>
      </c>
      <c r="EM9">
        <v>0.000203</v>
      </c>
      <c r="EN9">
        <v>0.007878</v>
      </c>
      <c r="EO9">
        <v>0.001393</v>
      </c>
      <c r="EP9">
        <v>5.1E-05</v>
      </c>
      <c r="EQ9">
        <v>2.5E-05</v>
      </c>
      <c r="ER9">
        <v>0.858363</v>
      </c>
      <c r="ES9">
        <v>0.002916</v>
      </c>
      <c r="ET9">
        <v>1500</v>
      </c>
      <c r="EU9">
        <v>450</v>
      </c>
      <c r="EV9">
        <v>1545</v>
      </c>
      <c r="EW9">
        <v>1500</v>
      </c>
      <c r="EX9">
        <v>1522</v>
      </c>
      <c r="EY9">
        <v>1039</v>
      </c>
      <c r="EZ9">
        <v>473</v>
      </c>
      <c r="FA9">
        <v>465</v>
      </c>
      <c r="FB9">
        <v>1710</v>
      </c>
      <c r="FC9">
        <v>1713</v>
      </c>
      <c r="FD9">
        <v>1360</v>
      </c>
      <c r="FE9">
        <v>1560</v>
      </c>
      <c r="FF9" t="s">
        <v>174</v>
      </c>
      <c r="FG9" t="s">
        <v>175</v>
      </c>
      <c r="FH9" t="s">
        <v>176</v>
      </c>
      <c r="FI9" t="s">
        <v>174</v>
      </c>
      <c r="FJ9" t="s">
        <v>177</v>
      </c>
      <c r="FK9" t="s">
        <v>178</v>
      </c>
      <c r="FL9" t="s">
        <v>179</v>
      </c>
      <c r="FM9" t="s">
        <v>180</v>
      </c>
      <c r="FN9" t="s">
        <v>181</v>
      </c>
      <c r="FO9" t="s">
        <v>182</v>
      </c>
      <c r="FP9" t="s">
        <v>183</v>
      </c>
      <c r="FQ9" t="s">
        <v>184</v>
      </c>
    </row>
    <row r="10" spans="1:173" ht="15">
      <c r="A10" t="s">
        <v>189</v>
      </c>
      <c r="B10">
        <v>58</v>
      </c>
      <c r="C10">
        <v>0.293947</v>
      </c>
      <c r="D10">
        <v>0.005749</v>
      </c>
      <c r="E10">
        <v>25.1196</v>
      </c>
      <c r="F10">
        <v>50.6431</v>
      </c>
      <c r="G10">
        <v>10.4631</v>
      </c>
      <c r="H10">
        <v>0.009516</v>
      </c>
      <c r="I10">
        <v>0.57709</v>
      </c>
      <c r="J10">
        <v>0.046899</v>
      </c>
      <c r="K10">
        <v>0.010686</v>
      </c>
      <c r="L10">
        <v>0</v>
      </c>
      <c r="M10">
        <v>8.00068</v>
      </c>
      <c r="N10">
        <v>0.001894</v>
      </c>
      <c r="O10">
        <v>-3.3695</v>
      </c>
      <c r="P10">
        <v>0.5</v>
      </c>
      <c r="Q10">
        <v>7</v>
      </c>
      <c r="R10">
        <v>0.218065</v>
      </c>
      <c r="S10">
        <v>0.003467</v>
      </c>
      <c r="T10">
        <v>13.2945</v>
      </c>
      <c r="U10">
        <v>23.6721</v>
      </c>
      <c r="V10">
        <v>8.68599</v>
      </c>
      <c r="W10">
        <v>0.006801</v>
      </c>
      <c r="X10">
        <v>0.446928</v>
      </c>
      <c r="Y10">
        <v>0.036455</v>
      </c>
      <c r="Z10">
        <v>0.006406</v>
      </c>
      <c r="AA10">
        <v>0</v>
      </c>
      <c r="AB10">
        <v>8.00068</v>
      </c>
      <c r="AC10">
        <v>0.001894</v>
      </c>
      <c r="AD10">
        <v>41.6221</v>
      </c>
      <c r="AE10">
        <v>0.05595</v>
      </c>
      <c r="AF10">
        <v>3.25142</v>
      </c>
      <c r="AG10">
        <v>99.3027</v>
      </c>
      <c r="AH10" s="1">
        <v>40477.69400462963</v>
      </c>
      <c r="AI10">
        <v>82.4009</v>
      </c>
      <c r="AJ10">
        <v>76.2993</v>
      </c>
      <c r="AK10">
        <v>11.3085</v>
      </c>
      <c r="AL10">
        <v>5218</v>
      </c>
      <c r="AM10">
        <v>25.055</v>
      </c>
      <c r="AN10">
        <v>21.18</v>
      </c>
      <c r="AO10">
        <v>0.185148</v>
      </c>
      <c r="AP10">
        <v>0.002784</v>
      </c>
      <c r="AQ10">
        <v>9.6176</v>
      </c>
      <c r="AR10">
        <v>16.4519</v>
      </c>
      <c r="AS10">
        <v>4.33601</v>
      </c>
      <c r="AT10">
        <v>0.003312</v>
      </c>
      <c r="AU10">
        <v>0.158794</v>
      </c>
      <c r="AV10">
        <v>0.012742</v>
      </c>
      <c r="AW10">
        <v>0.002611</v>
      </c>
      <c r="AX10">
        <v>0</v>
      </c>
      <c r="AY10">
        <v>8.22033</v>
      </c>
      <c r="AZ10">
        <v>0.001043</v>
      </c>
      <c r="BA10">
        <v>50.7779</v>
      </c>
      <c r="BB10">
        <v>1.08346</v>
      </c>
      <c r="BC10">
        <v>9.14633</v>
      </c>
      <c r="BD10">
        <v>11</v>
      </c>
      <c r="BE10" t="s">
        <v>173</v>
      </c>
      <c r="BF10">
        <v>0.040108</v>
      </c>
      <c r="BG10">
        <v>0.000603</v>
      </c>
      <c r="BH10">
        <v>2.08346</v>
      </c>
      <c r="BI10">
        <v>3.56398</v>
      </c>
      <c r="BJ10">
        <v>0.939309</v>
      </c>
      <c r="BK10">
        <v>0.000718</v>
      </c>
      <c r="BL10">
        <v>0.0344</v>
      </c>
      <c r="BM10">
        <v>0.00276</v>
      </c>
      <c r="BN10">
        <v>0.000566</v>
      </c>
      <c r="BO10">
        <v>0</v>
      </c>
      <c r="BP10">
        <v>1.78077</v>
      </c>
      <c r="BQ10">
        <v>0.000226</v>
      </c>
      <c r="BR10">
        <v>11</v>
      </c>
      <c r="BS10">
        <v>0.234709</v>
      </c>
      <c r="BT10">
        <v>1.98137</v>
      </c>
      <c r="BZ10">
        <v>0.022366</v>
      </c>
      <c r="CA10">
        <v>0.014185</v>
      </c>
      <c r="CB10">
        <v>0.014688</v>
      </c>
      <c r="CC10">
        <v>0.019425</v>
      </c>
      <c r="CD10">
        <v>0.014875</v>
      </c>
      <c r="CE10">
        <v>0.015721</v>
      </c>
      <c r="CF10">
        <v>0.038268</v>
      </c>
      <c r="CG10">
        <v>0.044305</v>
      </c>
      <c r="CH10">
        <v>0.023045</v>
      </c>
      <c r="CI10">
        <v>0.022167</v>
      </c>
      <c r="CJ10">
        <v>0.023104</v>
      </c>
      <c r="CK10">
        <v>0.00919</v>
      </c>
      <c r="CL10">
        <v>5.35633</v>
      </c>
      <c r="CM10">
        <v>166.191</v>
      </c>
      <c r="CN10">
        <v>0.254541</v>
      </c>
      <c r="CO10">
        <v>0.183909</v>
      </c>
      <c r="CP10">
        <v>0.435637</v>
      </c>
      <c r="CQ10">
        <v>94.4872</v>
      </c>
      <c r="CR10">
        <v>5.37248</v>
      </c>
      <c r="CS10">
        <v>50.8902</v>
      </c>
      <c r="CT10">
        <v>147.059</v>
      </c>
      <c r="CU10">
        <v>-144.79</v>
      </c>
      <c r="CV10">
        <v>0.306911</v>
      </c>
      <c r="CW10">
        <v>231.205</v>
      </c>
      <c r="CX10">
        <v>30</v>
      </c>
      <c r="CY10">
        <v>30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100</v>
      </c>
      <c r="DI10">
        <v>30</v>
      </c>
      <c r="DJ10">
        <v>7</v>
      </c>
      <c r="DK10">
        <v>7</v>
      </c>
      <c r="DL10">
        <v>7</v>
      </c>
      <c r="DM10">
        <v>7</v>
      </c>
      <c r="DN10">
        <v>7</v>
      </c>
      <c r="DO10">
        <v>7</v>
      </c>
      <c r="DP10">
        <v>7</v>
      </c>
      <c r="DQ10">
        <v>7</v>
      </c>
      <c r="DR10">
        <v>7</v>
      </c>
      <c r="DS10">
        <v>7</v>
      </c>
      <c r="DT10">
        <v>50</v>
      </c>
      <c r="DU10">
        <v>15</v>
      </c>
      <c r="DV10">
        <v>7</v>
      </c>
      <c r="DW10">
        <v>7</v>
      </c>
      <c r="DX10">
        <v>7</v>
      </c>
      <c r="DY10">
        <v>7</v>
      </c>
      <c r="DZ10">
        <v>7</v>
      </c>
      <c r="EA10">
        <v>7</v>
      </c>
      <c r="EB10">
        <v>7</v>
      </c>
      <c r="EC10">
        <v>7</v>
      </c>
      <c r="ED10">
        <v>7</v>
      </c>
      <c r="EE10">
        <v>7</v>
      </c>
      <c r="EF10">
        <v>50</v>
      </c>
      <c r="EG10">
        <v>15</v>
      </c>
      <c r="EH10">
        <v>0.023203</v>
      </c>
      <c r="EI10">
        <v>9.4E-05</v>
      </c>
      <c r="EJ10">
        <v>0.701712</v>
      </c>
      <c r="EK10">
        <v>0.740758</v>
      </c>
      <c r="EL10">
        <v>0.696245</v>
      </c>
      <c r="EM10">
        <v>0.000192</v>
      </c>
      <c r="EN10">
        <v>0.00751</v>
      </c>
      <c r="EO10">
        <v>0.000613</v>
      </c>
      <c r="EP10">
        <v>9.7E-05</v>
      </c>
      <c r="EQ10">
        <v>-8E-05</v>
      </c>
      <c r="ER10">
        <v>0.829307</v>
      </c>
      <c r="ES10">
        <v>0.000252</v>
      </c>
      <c r="ET10">
        <v>1500</v>
      </c>
      <c r="EU10">
        <v>450</v>
      </c>
      <c r="EV10">
        <v>1545</v>
      </c>
      <c r="EW10">
        <v>1500</v>
      </c>
      <c r="EX10">
        <v>1522</v>
      </c>
      <c r="EY10">
        <v>1039</v>
      </c>
      <c r="EZ10">
        <v>473</v>
      </c>
      <c r="FA10">
        <v>465</v>
      </c>
      <c r="FB10">
        <v>1710</v>
      </c>
      <c r="FC10">
        <v>1713</v>
      </c>
      <c r="FD10">
        <v>1360</v>
      </c>
      <c r="FE10">
        <v>1560</v>
      </c>
      <c r="FF10" t="s">
        <v>174</v>
      </c>
      <c r="FG10" t="s">
        <v>175</v>
      </c>
      <c r="FH10" t="s">
        <v>176</v>
      </c>
      <c r="FI10" t="s">
        <v>174</v>
      </c>
      <c r="FJ10" t="s">
        <v>177</v>
      </c>
      <c r="FK10" t="s">
        <v>178</v>
      </c>
      <c r="FL10" t="s">
        <v>179</v>
      </c>
      <c r="FM10" t="s">
        <v>180</v>
      </c>
      <c r="FN10" t="s">
        <v>181</v>
      </c>
      <c r="FO10" t="s">
        <v>182</v>
      </c>
      <c r="FP10" t="s">
        <v>183</v>
      </c>
      <c r="FQ10" t="s">
        <v>184</v>
      </c>
    </row>
    <row r="11" spans="3:72" ht="15">
      <c r="C11">
        <f>AVERAGE(C7:C10)</f>
        <v>0.32469725</v>
      </c>
      <c r="D11">
        <f aca="true" t="shared" si="0" ref="D11:BO11">AVERAGE(D7:D10)</f>
        <v>0.00143725</v>
      </c>
      <c r="E11">
        <f t="shared" si="0"/>
        <v>25.215525</v>
      </c>
      <c r="F11">
        <f t="shared" si="0"/>
        <v>50.889725</v>
      </c>
      <c r="G11">
        <f t="shared" si="0"/>
        <v>10.404074999999999</v>
      </c>
      <c r="H11">
        <f t="shared" si="0"/>
        <v>0.00489825</v>
      </c>
      <c r="I11">
        <f t="shared" si="0"/>
        <v>0.59900875</v>
      </c>
      <c r="J11">
        <f t="shared" si="0"/>
        <v>0.09249325</v>
      </c>
      <c r="K11">
        <f t="shared" si="0"/>
        <v>0.0105825</v>
      </c>
      <c r="L11">
        <f t="shared" si="0"/>
        <v>0.0053742500000000006</v>
      </c>
      <c r="M11">
        <f t="shared" si="0"/>
        <v>8.201175</v>
      </c>
      <c r="N11">
        <f t="shared" si="0"/>
        <v>0.01437175</v>
      </c>
      <c r="O11">
        <f t="shared" si="0"/>
        <v>-3.45675</v>
      </c>
      <c r="P11">
        <f t="shared" si="0"/>
        <v>0.5</v>
      </c>
      <c r="Q11">
        <f t="shared" si="0"/>
        <v>7</v>
      </c>
      <c r="R11">
        <f t="shared" si="0"/>
        <v>0.24087725</v>
      </c>
      <c r="S11">
        <f t="shared" si="0"/>
        <v>0.00086675</v>
      </c>
      <c r="T11">
        <f t="shared" si="0"/>
        <v>13.345225</v>
      </c>
      <c r="U11">
        <f t="shared" si="0"/>
        <v>23.787399999999998</v>
      </c>
      <c r="V11">
        <f t="shared" si="0"/>
        <v>8.6370075</v>
      </c>
      <c r="W11">
        <f t="shared" si="0"/>
        <v>0.00350075</v>
      </c>
      <c r="X11">
        <f t="shared" si="0"/>
        <v>0.463903</v>
      </c>
      <c r="Y11">
        <f t="shared" si="0"/>
        <v>0.0718955</v>
      </c>
      <c r="Z11">
        <f t="shared" si="0"/>
        <v>0.006344250000000001</v>
      </c>
      <c r="AA11">
        <f t="shared" si="0"/>
        <v>0.003677</v>
      </c>
      <c r="AB11">
        <f t="shared" si="0"/>
        <v>8.201175</v>
      </c>
      <c r="AC11">
        <f t="shared" si="0"/>
        <v>0.01437175</v>
      </c>
      <c r="AD11">
        <f t="shared" si="0"/>
        <v>41.72305</v>
      </c>
      <c r="AE11">
        <f t="shared" si="0"/>
        <v>0.05595</v>
      </c>
      <c r="AF11">
        <f t="shared" si="0"/>
        <v>3.25142</v>
      </c>
      <c r="AG11">
        <f t="shared" si="0"/>
        <v>99.806575</v>
      </c>
      <c r="AH11">
        <f t="shared" si="0"/>
        <v>40477.68917824074</v>
      </c>
      <c r="AI11">
        <f t="shared" si="0"/>
        <v>82.07034999999999</v>
      </c>
      <c r="AJ11">
        <f t="shared" si="0"/>
        <v>74.86915</v>
      </c>
      <c r="AK11">
        <f t="shared" si="0"/>
        <v>11.289375000000001</v>
      </c>
      <c r="AL11">
        <f t="shared" si="0"/>
        <v>2496.0924999999997</v>
      </c>
      <c r="AM11">
        <f t="shared" si="0"/>
        <v>25.04875</v>
      </c>
      <c r="AN11">
        <f t="shared" si="0"/>
        <v>21.207500000000003</v>
      </c>
      <c r="AO11">
        <f t="shared" si="0"/>
        <v>0.20350549999999998</v>
      </c>
      <c r="AP11">
        <f t="shared" si="0"/>
        <v>0.000696</v>
      </c>
      <c r="AQ11">
        <f t="shared" si="0"/>
        <v>9.6095525</v>
      </c>
      <c r="AR11">
        <f t="shared" si="0"/>
        <v>16.455725</v>
      </c>
      <c r="AS11">
        <f t="shared" si="0"/>
        <v>4.29183</v>
      </c>
      <c r="AT11">
        <f t="shared" si="0"/>
        <v>0.00170025</v>
      </c>
      <c r="AU11">
        <f t="shared" si="0"/>
        <v>0.16406425</v>
      </c>
      <c r="AV11">
        <f t="shared" si="0"/>
        <v>0.024995000000000003</v>
      </c>
      <c r="AW11">
        <f t="shared" si="0"/>
        <v>0.00257225</v>
      </c>
      <c r="AX11">
        <f t="shared" si="0"/>
        <v>0.001376</v>
      </c>
      <c r="AY11">
        <f t="shared" si="0"/>
        <v>8.387272500000002</v>
      </c>
      <c r="AZ11">
        <f t="shared" si="0"/>
        <v>0.00783575</v>
      </c>
      <c r="BA11">
        <f t="shared" si="0"/>
        <v>50.666</v>
      </c>
      <c r="BB11">
        <f t="shared" si="0"/>
        <v>1.07849</v>
      </c>
      <c r="BC11">
        <f t="shared" si="0"/>
        <v>9.104375</v>
      </c>
      <c r="BD11">
        <f t="shared" si="0"/>
        <v>11</v>
      </c>
      <c r="BE11" t="e">
        <f t="shared" si="0"/>
        <v>#DIV/0!</v>
      </c>
      <c r="BF11">
        <f t="shared" si="0"/>
        <v>0.0441845</v>
      </c>
      <c r="BG11">
        <f t="shared" si="0"/>
        <v>0.00015075</v>
      </c>
      <c r="BH11">
        <f t="shared" si="0"/>
        <v>2.08631</v>
      </c>
      <c r="BI11">
        <f t="shared" si="0"/>
        <v>3.5726825</v>
      </c>
      <c r="BJ11">
        <f t="shared" si="0"/>
        <v>0.9317902499999999</v>
      </c>
      <c r="BK11">
        <f t="shared" si="0"/>
        <v>0.00036899999999999997</v>
      </c>
      <c r="BL11">
        <f t="shared" si="0"/>
        <v>0.035621</v>
      </c>
      <c r="BM11">
        <f t="shared" si="0"/>
        <v>0.005428499999999999</v>
      </c>
      <c r="BN11">
        <f t="shared" si="0"/>
        <v>0.0005585000000000001</v>
      </c>
      <c r="BO11">
        <f t="shared" si="0"/>
        <v>0.000299</v>
      </c>
      <c r="BP11">
        <f>AVERAGE(BP7:BP10)</f>
        <v>1.82098</v>
      </c>
      <c r="BQ11">
        <f>AVERAGE(BQ7:BQ10)</f>
        <v>0.0017012499999999999</v>
      </c>
      <c r="BR11">
        <f>AVERAGE(BR7:BR10)</f>
        <v>11</v>
      </c>
      <c r="BS11">
        <f>AVERAGE(BS7:BS10)</f>
        <v>0.234149</v>
      </c>
      <c r="BT11">
        <f>AVERAGE(BT7:BT10)</f>
        <v>1.97664</v>
      </c>
    </row>
    <row r="12" spans="1:169" ht="15">
      <c r="A12" t="s">
        <v>4</v>
      </c>
      <c r="B12" t="s">
        <v>5</v>
      </c>
      <c r="C12" t="s">
        <v>6</v>
      </c>
      <c r="D12" t="s">
        <v>7</v>
      </c>
      <c r="E12" t="s">
        <v>8</v>
      </c>
      <c r="F12" t="s">
        <v>9</v>
      </c>
      <c r="G12" t="s">
        <v>10</v>
      </c>
      <c r="H12" t="s">
        <v>11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N12" t="s">
        <v>17</v>
      </c>
      <c r="O12" t="s">
        <v>18</v>
      </c>
      <c r="P12" t="s">
        <v>19</v>
      </c>
      <c r="Q12" t="s">
        <v>20</v>
      </c>
      <c r="R12" t="s">
        <v>21</v>
      </c>
      <c r="S12" t="s">
        <v>22</v>
      </c>
      <c r="T12" t="s">
        <v>23</v>
      </c>
      <c r="U12" t="s">
        <v>24</v>
      </c>
      <c r="V12" t="s">
        <v>25</v>
      </c>
      <c r="W12" t="s">
        <v>26</v>
      </c>
      <c r="X12" t="s">
        <v>27</v>
      </c>
      <c r="Y12" t="s">
        <v>28</v>
      </c>
      <c r="Z12" t="s">
        <v>29</v>
      </c>
      <c r="AA12" t="s">
        <v>30</v>
      </c>
      <c r="AB12" t="s">
        <v>31</v>
      </c>
      <c r="AC12" t="s">
        <v>32</v>
      </c>
      <c r="AD12" t="s">
        <v>33</v>
      </c>
      <c r="AE12" t="s">
        <v>34</v>
      </c>
      <c r="AF12" t="s">
        <v>35</v>
      </c>
      <c r="AG12" t="s">
        <v>36</v>
      </c>
      <c r="AH12" t="s">
        <v>37</v>
      </c>
      <c r="AI12" t="s">
        <v>38</v>
      </c>
      <c r="AJ12" t="s">
        <v>39</v>
      </c>
      <c r="AK12" t="s">
        <v>40</v>
      </c>
      <c r="AL12" t="s">
        <v>41</v>
      </c>
      <c r="AM12" t="s">
        <v>42</v>
      </c>
      <c r="AN12" t="s">
        <v>43</v>
      </c>
      <c r="AO12" t="s">
        <v>44</v>
      </c>
      <c r="AP12" t="s">
        <v>45</v>
      </c>
      <c r="AQ12" t="s">
        <v>46</v>
      </c>
      <c r="AR12" t="s">
        <v>47</v>
      </c>
      <c r="AS12" t="s">
        <v>48</v>
      </c>
      <c r="AT12" t="s">
        <v>49</v>
      </c>
      <c r="AU12" t="s">
        <v>50</v>
      </c>
      <c r="AV12" t="s">
        <v>51</v>
      </c>
      <c r="AW12" t="s">
        <v>52</v>
      </c>
      <c r="AX12" t="s">
        <v>53</v>
      </c>
      <c r="AY12" t="s">
        <v>54</v>
      </c>
      <c r="AZ12" t="s">
        <v>55</v>
      </c>
      <c r="BA12" t="s">
        <v>56</v>
      </c>
      <c r="BB12" t="s">
        <v>57</v>
      </c>
      <c r="BC12" t="s">
        <v>58</v>
      </c>
      <c r="BD12" t="s">
        <v>59</v>
      </c>
      <c r="BE12" t="s">
        <v>60</v>
      </c>
      <c r="BF12" t="s">
        <v>61</v>
      </c>
      <c r="BG12" t="s">
        <v>62</v>
      </c>
      <c r="BH12" t="s">
        <v>63</v>
      </c>
      <c r="BI12" t="s">
        <v>64</v>
      </c>
      <c r="BJ12" t="s">
        <v>65</v>
      </c>
      <c r="BK12" t="s">
        <v>66</v>
      </c>
      <c r="BL12" t="s">
        <v>67</v>
      </c>
      <c r="BM12" t="s">
        <v>68</v>
      </c>
      <c r="BN12" t="s">
        <v>69</v>
      </c>
      <c r="BO12" t="s">
        <v>70</v>
      </c>
      <c r="BP12" t="s">
        <v>71</v>
      </c>
      <c r="BQ12" t="s">
        <v>72</v>
      </c>
      <c r="BR12" t="s">
        <v>73</v>
      </c>
      <c r="BS12" t="s">
        <v>74</v>
      </c>
      <c r="BT12" t="s">
        <v>75</v>
      </c>
      <c r="BU12" t="s">
        <v>76</v>
      </c>
      <c r="BV12" t="s">
        <v>77</v>
      </c>
      <c r="BW12" t="s">
        <v>78</v>
      </c>
      <c r="BX12" t="s">
        <v>79</v>
      </c>
      <c r="BY12" t="s">
        <v>80</v>
      </c>
      <c r="BZ12" t="s">
        <v>81</v>
      </c>
      <c r="CA12" t="s">
        <v>82</v>
      </c>
      <c r="CB12" t="s">
        <v>83</v>
      </c>
      <c r="CC12" t="s">
        <v>84</v>
      </c>
      <c r="CD12" t="s">
        <v>85</v>
      </c>
      <c r="CE12" t="s">
        <v>86</v>
      </c>
      <c r="CF12" t="s">
        <v>87</v>
      </c>
      <c r="CG12" t="s">
        <v>88</v>
      </c>
      <c r="CH12" t="s">
        <v>89</v>
      </c>
      <c r="CI12" t="s">
        <v>90</v>
      </c>
      <c r="CJ12" t="s">
        <v>91</v>
      </c>
      <c r="CK12" t="s">
        <v>92</v>
      </c>
      <c r="CL12" t="s">
        <v>93</v>
      </c>
      <c r="CM12" t="s">
        <v>94</v>
      </c>
      <c r="CN12" t="s">
        <v>95</v>
      </c>
      <c r="CO12" t="s">
        <v>96</v>
      </c>
      <c r="CP12" t="s">
        <v>97</v>
      </c>
      <c r="CQ12" t="s">
        <v>98</v>
      </c>
      <c r="CR12" t="s">
        <v>99</v>
      </c>
      <c r="CS12" t="s">
        <v>100</v>
      </c>
      <c r="CT12" t="s">
        <v>101</v>
      </c>
      <c r="CU12" t="s">
        <v>102</v>
      </c>
      <c r="CV12" t="s">
        <v>103</v>
      </c>
      <c r="CW12" t="s">
        <v>104</v>
      </c>
      <c r="CX12" t="s">
        <v>105</v>
      </c>
      <c r="CY12" t="s">
        <v>106</v>
      </c>
      <c r="CZ12" t="s">
        <v>107</v>
      </c>
      <c r="DA12" t="s">
        <v>108</v>
      </c>
      <c r="DB12" t="s">
        <v>109</v>
      </c>
      <c r="DC12" t="s">
        <v>110</v>
      </c>
      <c r="DD12" t="s">
        <v>111</v>
      </c>
      <c r="DE12" t="s">
        <v>112</v>
      </c>
      <c r="DF12" t="s">
        <v>113</v>
      </c>
      <c r="DG12" t="s">
        <v>114</v>
      </c>
      <c r="DH12" t="s">
        <v>115</v>
      </c>
      <c r="DI12" t="s">
        <v>116</v>
      </c>
      <c r="DJ12" t="s">
        <v>117</v>
      </c>
      <c r="DK12" t="s">
        <v>118</v>
      </c>
      <c r="DL12" t="s">
        <v>119</v>
      </c>
      <c r="DM12" t="s">
        <v>120</v>
      </c>
      <c r="DN12" t="s">
        <v>121</v>
      </c>
      <c r="DO12" t="s">
        <v>122</v>
      </c>
      <c r="DP12" t="s">
        <v>123</v>
      </c>
      <c r="DQ12" t="s">
        <v>124</v>
      </c>
      <c r="DR12" t="s">
        <v>125</v>
      </c>
      <c r="DS12" t="s">
        <v>126</v>
      </c>
      <c r="DT12" t="s">
        <v>127</v>
      </c>
      <c r="DU12" t="s">
        <v>128</v>
      </c>
      <c r="DV12" t="s">
        <v>129</v>
      </c>
      <c r="DW12" t="s">
        <v>130</v>
      </c>
      <c r="DX12" t="s">
        <v>131</v>
      </c>
      <c r="DY12" t="s">
        <v>132</v>
      </c>
      <c r="DZ12" t="s">
        <v>133</v>
      </c>
      <c r="EA12" t="s">
        <v>134</v>
      </c>
      <c r="EB12" t="s">
        <v>135</v>
      </c>
      <c r="EC12" t="s">
        <v>136</v>
      </c>
      <c r="ED12" t="s">
        <v>137</v>
      </c>
      <c r="EE12" t="s">
        <v>138</v>
      </c>
      <c r="EF12" t="s">
        <v>139</v>
      </c>
      <c r="EG12" t="s">
        <v>140</v>
      </c>
      <c r="EH12" t="s">
        <v>141</v>
      </c>
      <c r="EI12" t="s">
        <v>142</v>
      </c>
      <c r="EJ12" t="s">
        <v>143</v>
      </c>
      <c r="EK12" t="s">
        <v>144</v>
      </c>
      <c r="EL12" t="s">
        <v>145</v>
      </c>
      <c r="EM12" t="s">
        <v>146</v>
      </c>
      <c r="EN12" t="s">
        <v>147</v>
      </c>
      <c r="EO12" t="s">
        <v>148</v>
      </c>
      <c r="EP12" t="s">
        <v>149</v>
      </c>
      <c r="EQ12" t="s">
        <v>150</v>
      </c>
      <c r="ER12" t="s">
        <v>151</v>
      </c>
      <c r="ES12" t="s">
        <v>152</v>
      </c>
      <c r="ET12" t="s">
        <v>153</v>
      </c>
      <c r="EU12" t="s">
        <v>154</v>
      </c>
      <c r="EV12" t="s">
        <v>155</v>
      </c>
      <c r="EW12" t="s">
        <v>156</v>
      </c>
      <c r="EX12" t="s">
        <v>157</v>
      </c>
      <c r="EY12" t="s">
        <v>158</v>
      </c>
      <c r="EZ12" t="s">
        <v>159</v>
      </c>
      <c r="FA12" t="s">
        <v>160</v>
      </c>
      <c r="FB12" t="s">
        <v>161</v>
      </c>
      <c r="FC12" t="s">
        <v>162</v>
      </c>
      <c r="FD12" t="s">
        <v>163</v>
      </c>
      <c r="FE12" t="s">
        <v>164</v>
      </c>
      <c r="FF12" t="s">
        <v>165</v>
      </c>
      <c r="FG12" t="s">
        <v>166</v>
      </c>
      <c r="FH12" t="s">
        <v>167</v>
      </c>
      <c r="FI12" t="s">
        <v>168</v>
      </c>
      <c r="FJ12" t="s">
        <v>169</v>
      </c>
      <c r="FK12" t="s">
        <v>170</v>
      </c>
      <c r="FL12" t="s">
        <v>171</v>
      </c>
      <c r="FM12" t="s">
        <v>172</v>
      </c>
    </row>
    <row r="13" spans="1:169" ht="15">
      <c r="A13" t="s">
        <v>190</v>
      </c>
      <c r="B13">
        <v>59</v>
      </c>
      <c r="C13">
        <v>0.969863</v>
      </c>
      <c r="D13">
        <v>0.192305</v>
      </c>
      <c r="E13">
        <v>37.4658</v>
      </c>
      <c r="F13">
        <v>45.7276</v>
      </c>
      <c r="G13">
        <v>10.205</v>
      </c>
      <c r="H13">
        <v>0</v>
      </c>
      <c r="I13">
        <v>0</v>
      </c>
      <c r="J13">
        <v>1.20512</v>
      </c>
      <c r="K13">
        <v>0.055499</v>
      </c>
      <c r="L13">
        <v>0</v>
      </c>
      <c r="M13">
        <v>0</v>
      </c>
      <c r="N13">
        <v>0.001068</v>
      </c>
      <c r="O13">
        <v>-0.00024</v>
      </c>
      <c r="P13">
        <v>4.5</v>
      </c>
      <c r="Q13">
        <v>0.719495</v>
      </c>
      <c r="R13">
        <v>0.115965</v>
      </c>
      <c r="S13">
        <v>19.8286</v>
      </c>
      <c r="T13">
        <v>21.3744</v>
      </c>
      <c r="U13">
        <v>8.47174</v>
      </c>
      <c r="V13">
        <v>0</v>
      </c>
      <c r="W13">
        <v>0</v>
      </c>
      <c r="X13">
        <v>0.936742</v>
      </c>
      <c r="Y13">
        <v>0.033271</v>
      </c>
      <c r="Z13">
        <v>0</v>
      </c>
      <c r="AA13">
        <v>0</v>
      </c>
      <c r="AB13">
        <v>0.001068</v>
      </c>
      <c r="AC13">
        <v>48.3371</v>
      </c>
      <c r="AD13">
        <v>0.503552</v>
      </c>
      <c r="AE13">
        <v>100.322</v>
      </c>
      <c r="AF13" s="1">
        <v>40477.69739583333</v>
      </c>
      <c r="AG13">
        <v>73.5049</v>
      </c>
      <c r="AH13">
        <v>74.4459</v>
      </c>
      <c r="AI13">
        <v>11.264</v>
      </c>
      <c r="AJ13">
        <v>0</v>
      </c>
      <c r="AK13">
        <v>25.05</v>
      </c>
      <c r="AL13">
        <v>21.31</v>
      </c>
      <c r="AM13">
        <v>0.591969</v>
      </c>
      <c r="AN13">
        <v>0.090249</v>
      </c>
      <c r="AO13">
        <v>13.9004</v>
      </c>
      <c r="AP13">
        <v>14.3951</v>
      </c>
      <c r="AQ13">
        <v>4.09811</v>
      </c>
      <c r="AR13">
        <v>0</v>
      </c>
      <c r="AS13">
        <v>0</v>
      </c>
      <c r="AT13">
        <v>0.317271</v>
      </c>
      <c r="AU13">
        <v>0.013138</v>
      </c>
      <c r="AV13">
        <v>0</v>
      </c>
      <c r="AW13">
        <v>0</v>
      </c>
      <c r="AX13">
        <v>0.00057</v>
      </c>
      <c r="AY13">
        <v>57.144</v>
      </c>
      <c r="AZ13">
        <v>9.44918</v>
      </c>
      <c r="BA13">
        <v>11</v>
      </c>
      <c r="BB13" t="s">
        <v>173</v>
      </c>
      <c r="BC13">
        <v>0.113952</v>
      </c>
      <c r="BD13">
        <v>0.017373</v>
      </c>
      <c r="BE13">
        <v>2.67578</v>
      </c>
      <c r="BF13">
        <v>2.771</v>
      </c>
      <c r="BG13">
        <v>0.78887</v>
      </c>
      <c r="BH13">
        <v>0</v>
      </c>
      <c r="BI13">
        <v>0</v>
      </c>
      <c r="BJ13">
        <v>0.061073</v>
      </c>
      <c r="BK13">
        <v>0.002529</v>
      </c>
      <c r="BL13">
        <v>0</v>
      </c>
      <c r="BM13">
        <v>0</v>
      </c>
      <c r="BN13">
        <v>0.00011</v>
      </c>
      <c r="BO13">
        <v>11</v>
      </c>
      <c r="BP13">
        <v>1.81893</v>
      </c>
      <c r="BV13">
        <v>0.021629</v>
      </c>
      <c r="BW13">
        <v>0.015082</v>
      </c>
      <c r="BX13">
        <v>0.014308</v>
      </c>
      <c r="BY13">
        <v>0.020317</v>
      </c>
      <c r="BZ13">
        <v>0.016598</v>
      </c>
      <c r="CA13">
        <v>0.016488</v>
      </c>
      <c r="CB13">
        <v>0.038298</v>
      </c>
      <c r="CC13">
        <v>0.040302</v>
      </c>
      <c r="CD13">
        <v>0.023257</v>
      </c>
      <c r="CE13">
        <v>0.022608</v>
      </c>
      <c r="CF13">
        <v>0.025574</v>
      </c>
      <c r="CG13">
        <v>0.009089</v>
      </c>
      <c r="CH13">
        <v>2.2157</v>
      </c>
      <c r="CI13">
        <v>6.13295</v>
      </c>
      <c r="CJ13">
        <v>0.207652</v>
      </c>
      <c r="CK13">
        <v>0.198982</v>
      </c>
      <c r="CL13">
        <v>0.445243</v>
      </c>
      <c r="CM13">
        <v>-92.206</v>
      </c>
      <c r="CN13">
        <v>-543.21</v>
      </c>
      <c r="CO13">
        <v>3.19244</v>
      </c>
      <c r="CP13">
        <v>30.0152</v>
      </c>
      <c r="CQ13">
        <v>-64.519</v>
      </c>
      <c r="CR13">
        <v>-13.308</v>
      </c>
      <c r="CS13">
        <v>403.486</v>
      </c>
      <c r="CT13">
        <v>30</v>
      </c>
      <c r="CU13">
        <v>30</v>
      </c>
      <c r="CV13">
        <v>30</v>
      </c>
      <c r="CW13">
        <v>30</v>
      </c>
      <c r="CX13">
        <v>30</v>
      </c>
      <c r="CY13">
        <v>30</v>
      </c>
      <c r="CZ13">
        <v>30</v>
      </c>
      <c r="DA13">
        <v>30</v>
      </c>
      <c r="DB13">
        <v>30</v>
      </c>
      <c r="DC13">
        <v>30</v>
      </c>
      <c r="DD13">
        <v>100</v>
      </c>
      <c r="DE13">
        <v>30</v>
      </c>
      <c r="DF13">
        <v>7</v>
      </c>
      <c r="DG13">
        <v>7</v>
      </c>
      <c r="DH13">
        <v>7</v>
      </c>
      <c r="DI13">
        <v>7</v>
      </c>
      <c r="DJ13">
        <v>7</v>
      </c>
      <c r="DK13">
        <v>7</v>
      </c>
      <c r="DL13">
        <v>7</v>
      </c>
      <c r="DM13">
        <v>7</v>
      </c>
      <c r="DN13">
        <v>7</v>
      </c>
      <c r="DO13">
        <v>7</v>
      </c>
      <c r="DP13">
        <v>50</v>
      </c>
      <c r="DQ13">
        <v>15</v>
      </c>
      <c r="DR13">
        <v>7</v>
      </c>
      <c r="DS13">
        <v>7</v>
      </c>
      <c r="DT13">
        <v>7</v>
      </c>
      <c r="DU13">
        <v>7</v>
      </c>
      <c r="DV13">
        <v>7</v>
      </c>
      <c r="DW13">
        <v>7</v>
      </c>
      <c r="DX13">
        <v>7</v>
      </c>
      <c r="DY13">
        <v>7</v>
      </c>
      <c r="DZ13">
        <v>7</v>
      </c>
      <c r="EA13">
        <v>7</v>
      </c>
      <c r="EB13">
        <v>50</v>
      </c>
      <c r="EC13">
        <v>15</v>
      </c>
      <c r="ED13">
        <v>0.077977</v>
      </c>
      <c r="EE13">
        <v>0.003151</v>
      </c>
      <c r="EF13">
        <v>1.04274</v>
      </c>
      <c r="EG13">
        <v>0.636025</v>
      </c>
      <c r="EH13">
        <v>0.671046</v>
      </c>
      <c r="EI13">
        <v>-0.0002</v>
      </c>
      <c r="EJ13">
        <v>-5E-05</v>
      </c>
      <c r="EK13">
        <v>0.015609</v>
      </c>
      <c r="EL13">
        <v>0.0005</v>
      </c>
      <c r="EM13">
        <v>-0.00018</v>
      </c>
      <c r="EN13">
        <v>-0.00843</v>
      </c>
      <c r="EO13">
        <v>0.00014</v>
      </c>
      <c r="EP13">
        <v>1500</v>
      </c>
      <c r="EQ13">
        <v>450</v>
      </c>
      <c r="ER13">
        <v>1545</v>
      </c>
      <c r="ES13">
        <v>1500</v>
      </c>
      <c r="ET13">
        <v>1522</v>
      </c>
      <c r="EU13">
        <v>1039</v>
      </c>
      <c r="EV13">
        <v>473</v>
      </c>
      <c r="EW13">
        <v>465</v>
      </c>
      <c r="EX13">
        <v>1710</v>
      </c>
      <c r="EY13">
        <v>1713</v>
      </c>
      <c r="EZ13">
        <v>1360</v>
      </c>
      <c r="FA13">
        <v>1560</v>
      </c>
      <c r="FB13" t="s">
        <v>174</v>
      </c>
      <c r="FC13" t="s">
        <v>175</v>
      </c>
      <c r="FD13" t="s">
        <v>176</v>
      </c>
      <c r="FE13" t="s">
        <v>174</v>
      </c>
      <c r="FF13" t="s">
        <v>177</v>
      </c>
      <c r="FG13" t="s">
        <v>178</v>
      </c>
      <c r="FH13" t="s">
        <v>179</v>
      </c>
      <c r="FI13" t="s">
        <v>180</v>
      </c>
      <c r="FJ13" t="s">
        <v>181</v>
      </c>
      <c r="FK13" t="s">
        <v>182</v>
      </c>
      <c r="FL13" t="s">
        <v>183</v>
      </c>
      <c r="FM13" t="s">
        <v>184</v>
      </c>
    </row>
    <row r="14" spans="1:169" ht="15">
      <c r="A14" t="s">
        <v>190</v>
      </c>
      <c r="B14">
        <v>60</v>
      </c>
      <c r="C14">
        <v>1.04885</v>
      </c>
      <c r="D14">
        <v>0.226063</v>
      </c>
      <c r="E14">
        <v>37.2088</v>
      </c>
      <c r="F14">
        <v>45.6913</v>
      </c>
      <c r="G14">
        <v>10.301</v>
      </c>
      <c r="H14">
        <v>0.002581</v>
      </c>
      <c r="I14">
        <v>0.011257</v>
      </c>
      <c r="J14">
        <v>1.27301</v>
      </c>
      <c r="K14">
        <v>0.054007</v>
      </c>
      <c r="L14">
        <v>0.019287</v>
      </c>
      <c r="M14">
        <v>0</v>
      </c>
      <c r="N14">
        <v>0.015383</v>
      </c>
      <c r="O14">
        <v>-0.00348</v>
      </c>
      <c r="P14">
        <v>4.5</v>
      </c>
      <c r="Q14">
        <v>0.778095</v>
      </c>
      <c r="R14">
        <v>0.136322</v>
      </c>
      <c r="S14">
        <v>19.6926</v>
      </c>
      <c r="T14">
        <v>21.3575</v>
      </c>
      <c r="U14">
        <v>8.55142</v>
      </c>
      <c r="V14">
        <v>0.001844</v>
      </c>
      <c r="W14">
        <v>0.008718</v>
      </c>
      <c r="X14">
        <v>0.989513</v>
      </c>
      <c r="Y14">
        <v>0.032377</v>
      </c>
      <c r="Z14">
        <v>0.013196</v>
      </c>
      <c r="AA14">
        <v>0</v>
      </c>
      <c r="AB14">
        <v>0.015383</v>
      </c>
      <c r="AC14">
        <v>48.2675</v>
      </c>
      <c r="AD14">
        <v>0.503552</v>
      </c>
      <c r="AE14">
        <v>100.348</v>
      </c>
      <c r="AF14" s="1">
        <v>40477.70061342593</v>
      </c>
      <c r="AG14">
        <v>72.2573</v>
      </c>
      <c r="AH14">
        <v>74.4841</v>
      </c>
      <c r="AI14">
        <v>11.254</v>
      </c>
      <c r="AJ14">
        <v>1248.18</v>
      </c>
      <c r="AK14">
        <v>25.045</v>
      </c>
      <c r="AL14">
        <v>21.31</v>
      </c>
      <c r="AM14">
        <v>0.640519</v>
      </c>
      <c r="AN14">
        <v>0.106147</v>
      </c>
      <c r="AO14">
        <v>13.8123</v>
      </c>
      <c r="AP14">
        <v>14.3912</v>
      </c>
      <c r="AQ14">
        <v>4.13883</v>
      </c>
      <c r="AR14">
        <v>0.000871</v>
      </c>
      <c r="AS14">
        <v>0.003003</v>
      </c>
      <c r="AT14">
        <v>0.33532</v>
      </c>
      <c r="AU14">
        <v>0.012792</v>
      </c>
      <c r="AV14">
        <v>0.004803</v>
      </c>
      <c r="AW14">
        <v>0</v>
      </c>
      <c r="AX14">
        <v>0.008212</v>
      </c>
      <c r="AY14">
        <v>57.0918</v>
      </c>
      <c r="AZ14">
        <v>9.45415</v>
      </c>
      <c r="BA14">
        <v>11</v>
      </c>
      <c r="BB14" t="s">
        <v>173</v>
      </c>
      <c r="BC14">
        <v>0.12341</v>
      </c>
      <c r="BD14">
        <v>0.020452</v>
      </c>
      <c r="BE14">
        <v>2.66125</v>
      </c>
      <c r="BF14">
        <v>2.77279</v>
      </c>
      <c r="BG14">
        <v>0.797438</v>
      </c>
      <c r="BH14">
        <v>0.000168</v>
      </c>
      <c r="BI14">
        <v>0.000579</v>
      </c>
      <c r="BJ14">
        <v>0.064607</v>
      </c>
      <c r="BK14">
        <v>0.002465</v>
      </c>
      <c r="BL14">
        <v>0.000925</v>
      </c>
      <c r="BM14">
        <v>0</v>
      </c>
      <c r="BN14">
        <v>0.001582</v>
      </c>
      <c r="BO14">
        <v>11</v>
      </c>
      <c r="BP14">
        <v>1.82155</v>
      </c>
      <c r="BV14">
        <v>0.020766</v>
      </c>
      <c r="BW14">
        <v>0.014229</v>
      </c>
      <c r="BX14">
        <v>0.013919</v>
      </c>
      <c r="BY14">
        <v>0.019895</v>
      </c>
      <c r="BZ14">
        <v>0.014835</v>
      </c>
      <c r="CA14">
        <v>0.01646</v>
      </c>
      <c r="CB14">
        <v>0.037985</v>
      </c>
      <c r="CC14">
        <v>0.037917</v>
      </c>
      <c r="CD14">
        <v>0.023685</v>
      </c>
      <c r="CE14">
        <v>0.021366</v>
      </c>
      <c r="CF14">
        <v>0.025629</v>
      </c>
      <c r="CG14">
        <v>0.008479</v>
      </c>
      <c r="CH14">
        <v>2.0837</v>
      </c>
      <c r="CI14">
        <v>5.12962</v>
      </c>
      <c r="CJ14">
        <v>0.208397</v>
      </c>
      <c r="CK14">
        <v>0.198889</v>
      </c>
      <c r="CL14">
        <v>0.441692</v>
      </c>
      <c r="CM14">
        <v>361.405</v>
      </c>
      <c r="CN14">
        <v>178.359</v>
      </c>
      <c r="CO14">
        <v>3.0308</v>
      </c>
      <c r="CP14">
        <v>31.2984</v>
      </c>
      <c r="CQ14">
        <v>66.7099</v>
      </c>
      <c r="CR14">
        <v>-14.321</v>
      </c>
      <c r="CS14">
        <v>28.531</v>
      </c>
      <c r="CT14">
        <v>30</v>
      </c>
      <c r="CU14">
        <v>30</v>
      </c>
      <c r="CV14">
        <v>30</v>
      </c>
      <c r="CW14">
        <v>30</v>
      </c>
      <c r="CX14">
        <v>30</v>
      </c>
      <c r="CY14">
        <v>30</v>
      </c>
      <c r="CZ14">
        <v>30</v>
      </c>
      <c r="DA14">
        <v>30</v>
      </c>
      <c r="DB14">
        <v>30</v>
      </c>
      <c r="DC14">
        <v>30</v>
      </c>
      <c r="DD14">
        <v>100</v>
      </c>
      <c r="DE14">
        <v>30</v>
      </c>
      <c r="DF14">
        <v>7</v>
      </c>
      <c r="DG14">
        <v>7</v>
      </c>
      <c r="DH14">
        <v>7</v>
      </c>
      <c r="DI14">
        <v>7</v>
      </c>
      <c r="DJ14">
        <v>7</v>
      </c>
      <c r="DK14">
        <v>7</v>
      </c>
      <c r="DL14">
        <v>7</v>
      </c>
      <c r="DM14">
        <v>7</v>
      </c>
      <c r="DN14">
        <v>7</v>
      </c>
      <c r="DO14">
        <v>7</v>
      </c>
      <c r="DP14">
        <v>50</v>
      </c>
      <c r="DQ14">
        <v>15</v>
      </c>
      <c r="DR14">
        <v>7</v>
      </c>
      <c r="DS14">
        <v>7</v>
      </c>
      <c r="DT14">
        <v>7</v>
      </c>
      <c r="DU14">
        <v>7</v>
      </c>
      <c r="DV14">
        <v>7</v>
      </c>
      <c r="DW14">
        <v>7</v>
      </c>
      <c r="DX14">
        <v>7</v>
      </c>
      <c r="DY14">
        <v>7</v>
      </c>
      <c r="DZ14">
        <v>7</v>
      </c>
      <c r="EA14">
        <v>7</v>
      </c>
      <c r="EB14">
        <v>50</v>
      </c>
      <c r="EC14">
        <v>15</v>
      </c>
      <c r="ED14">
        <v>0.08426</v>
      </c>
      <c r="EE14">
        <v>0.003699</v>
      </c>
      <c r="EF14">
        <v>1.03453</v>
      </c>
      <c r="EG14">
        <v>0.635798</v>
      </c>
      <c r="EH14">
        <v>0.677528</v>
      </c>
      <c r="EI14">
        <v>5.1E-05</v>
      </c>
      <c r="EJ14">
        <v>0.000145</v>
      </c>
      <c r="EK14">
        <v>0.01649</v>
      </c>
      <c r="EL14">
        <v>0.000486</v>
      </c>
      <c r="EM14">
        <v>0.000173</v>
      </c>
      <c r="EN14">
        <v>-0.00787</v>
      </c>
      <c r="EO14">
        <v>0.002018</v>
      </c>
      <c r="EP14">
        <v>1500</v>
      </c>
      <c r="EQ14">
        <v>450</v>
      </c>
      <c r="ER14">
        <v>1545</v>
      </c>
      <c r="ES14">
        <v>1500</v>
      </c>
      <c r="ET14">
        <v>1522</v>
      </c>
      <c r="EU14">
        <v>1039</v>
      </c>
      <c r="EV14">
        <v>473</v>
      </c>
      <c r="EW14">
        <v>465</v>
      </c>
      <c r="EX14">
        <v>1710</v>
      </c>
      <c r="EY14">
        <v>1713</v>
      </c>
      <c r="EZ14">
        <v>1360</v>
      </c>
      <c r="FA14">
        <v>1560</v>
      </c>
      <c r="FB14" t="s">
        <v>174</v>
      </c>
      <c r="FC14" t="s">
        <v>175</v>
      </c>
      <c r="FD14" t="s">
        <v>176</v>
      </c>
      <c r="FE14" t="s">
        <v>174</v>
      </c>
      <c r="FF14" t="s">
        <v>177</v>
      </c>
      <c r="FG14" t="s">
        <v>178</v>
      </c>
      <c r="FH14" t="s">
        <v>179</v>
      </c>
      <c r="FI14" t="s">
        <v>180</v>
      </c>
      <c r="FJ14" t="s">
        <v>181</v>
      </c>
      <c r="FK14" t="s">
        <v>182</v>
      </c>
      <c r="FL14" t="s">
        <v>183</v>
      </c>
      <c r="FM14" t="s">
        <v>184</v>
      </c>
    </row>
    <row r="15" spans="1:169" ht="15">
      <c r="A15" t="s">
        <v>190</v>
      </c>
      <c r="B15">
        <v>61</v>
      </c>
      <c r="C15">
        <v>1.00227</v>
      </c>
      <c r="D15">
        <v>0.223044</v>
      </c>
      <c r="E15">
        <v>37.0282</v>
      </c>
      <c r="F15">
        <v>45.7015</v>
      </c>
      <c r="G15">
        <v>10.1975</v>
      </c>
      <c r="H15">
        <v>0</v>
      </c>
      <c r="I15">
        <v>0.031652</v>
      </c>
      <c r="J15">
        <v>1.21732</v>
      </c>
      <c r="K15">
        <v>0.081526</v>
      </c>
      <c r="L15">
        <v>0</v>
      </c>
      <c r="M15">
        <v>0</v>
      </c>
      <c r="N15">
        <v>0</v>
      </c>
      <c r="O15">
        <v>4E-06</v>
      </c>
      <c r="P15">
        <v>4.5</v>
      </c>
      <c r="Q15">
        <v>0.743537</v>
      </c>
      <c r="R15">
        <v>0.134501</v>
      </c>
      <c r="S15">
        <v>19.597</v>
      </c>
      <c r="T15">
        <v>21.3623</v>
      </c>
      <c r="U15">
        <v>8.46548</v>
      </c>
      <c r="V15">
        <v>0</v>
      </c>
      <c r="W15">
        <v>0.024513</v>
      </c>
      <c r="X15">
        <v>0.94623</v>
      </c>
      <c r="Y15">
        <v>0.048875</v>
      </c>
      <c r="Z15">
        <v>0</v>
      </c>
      <c r="AA15">
        <v>0</v>
      </c>
      <c r="AB15">
        <v>0</v>
      </c>
      <c r="AC15">
        <v>48.157</v>
      </c>
      <c r="AD15">
        <v>0.503552</v>
      </c>
      <c r="AE15">
        <v>99.983</v>
      </c>
      <c r="AF15" s="1">
        <v>40477.70384259259</v>
      </c>
      <c r="AG15">
        <v>71.494</v>
      </c>
      <c r="AH15">
        <v>77.0261</v>
      </c>
      <c r="AI15">
        <v>11.254</v>
      </c>
      <c r="AJ15">
        <v>3902.31</v>
      </c>
      <c r="AK15">
        <v>25.055</v>
      </c>
      <c r="AL15">
        <v>21.31</v>
      </c>
      <c r="AM15">
        <v>0.613806</v>
      </c>
      <c r="AN15">
        <v>0.105026</v>
      </c>
      <c r="AO15">
        <v>13.7842</v>
      </c>
      <c r="AP15">
        <v>14.4353</v>
      </c>
      <c r="AQ15">
        <v>4.10885</v>
      </c>
      <c r="AR15">
        <v>0</v>
      </c>
      <c r="AS15">
        <v>0.008468</v>
      </c>
      <c r="AT15">
        <v>0.321562</v>
      </c>
      <c r="AU15">
        <v>0.019365</v>
      </c>
      <c r="AV15">
        <v>0</v>
      </c>
      <c r="AW15">
        <v>0</v>
      </c>
      <c r="AX15">
        <v>0</v>
      </c>
      <c r="AY15">
        <v>57.1225</v>
      </c>
      <c r="AZ15">
        <v>9.48094</v>
      </c>
      <c r="BA15">
        <v>11</v>
      </c>
      <c r="BB15" t="s">
        <v>173</v>
      </c>
      <c r="BC15">
        <v>0.1182</v>
      </c>
      <c r="BD15">
        <v>0.020225</v>
      </c>
      <c r="BE15">
        <v>2.65441</v>
      </c>
      <c r="BF15">
        <v>2.77978</v>
      </c>
      <c r="BG15">
        <v>0.791235</v>
      </c>
      <c r="BH15">
        <v>0</v>
      </c>
      <c r="BI15">
        <v>0.001631</v>
      </c>
      <c r="BJ15">
        <v>0.061923</v>
      </c>
      <c r="BK15">
        <v>0.003729</v>
      </c>
      <c r="BL15">
        <v>0</v>
      </c>
      <c r="BM15">
        <v>0</v>
      </c>
      <c r="BN15">
        <v>0</v>
      </c>
      <c r="BO15">
        <v>11</v>
      </c>
      <c r="BP15">
        <v>1.82573</v>
      </c>
      <c r="BV15">
        <v>0.022525</v>
      </c>
      <c r="BW15">
        <v>0.014423</v>
      </c>
      <c r="BX15">
        <v>0.014165</v>
      </c>
      <c r="BY15">
        <v>0.019796</v>
      </c>
      <c r="BZ15">
        <v>0.015457</v>
      </c>
      <c r="CA15">
        <v>0.016712</v>
      </c>
      <c r="CB15">
        <v>0.036358</v>
      </c>
      <c r="CC15">
        <v>0.041209</v>
      </c>
      <c r="CD15">
        <v>0.022596</v>
      </c>
      <c r="CE15">
        <v>0.022299</v>
      </c>
      <c r="CF15">
        <v>0.025466</v>
      </c>
      <c r="CG15">
        <v>0.009484</v>
      </c>
      <c r="CH15">
        <v>2.19603</v>
      </c>
      <c r="CI15">
        <v>5.23518</v>
      </c>
      <c r="CJ15">
        <v>0.208907</v>
      </c>
      <c r="CK15">
        <v>0.198762</v>
      </c>
      <c r="CL15">
        <v>0.444414</v>
      </c>
      <c r="CM15">
        <v>-257.8</v>
      </c>
      <c r="CN15">
        <v>62.4196</v>
      </c>
      <c r="CO15">
        <v>3.19257</v>
      </c>
      <c r="CP15">
        <v>20.4826</v>
      </c>
      <c r="CQ15">
        <v>-114.06</v>
      </c>
      <c r="CR15">
        <v>-18.853</v>
      </c>
      <c r="CS15">
        <v>-171.99</v>
      </c>
      <c r="CT15">
        <v>30</v>
      </c>
      <c r="CU15">
        <v>30</v>
      </c>
      <c r="CV15">
        <v>30</v>
      </c>
      <c r="CW15">
        <v>30</v>
      </c>
      <c r="CX15">
        <v>30</v>
      </c>
      <c r="CY15">
        <v>30</v>
      </c>
      <c r="CZ15">
        <v>30</v>
      </c>
      <c r="DA15">
        <v>30</v>
      </c>
      <c r="DB15">
        <v>30</v>
      </c>
      <c r="DC15">
        <v>30</v>
      </c>
      <c r="DD15">
        <v>100</v>
      </c>
      <c r="DE15">
        <v>30</v>
      </c>
      <c r="DF15">
        <v>7</v>
      </c>
      <c r="DG15">
        <v>7</v>
      </c>
      <c r="DH15">
        <v>7</v>
      </c>
      <c r="DI15">
        <v>7</v>
      </c>
      <c r="DJ15">
        <v>7</v>
      </c>
      <c r="DK15">
        <v>7</v>
      </c>
      <c r="DL15">
        <v>7</v>
      </c>
      <c r="DM15">
        <v>7</v>
      </c>
      <c r="DN15">
        <v>7</v>
      </c>
      <c r="DO15">
        <v>7</v>
      </c>
      <c r="DP15">
        <v>50</v>
      </c>
      <c r="DQ15">
        <v>15</v>
      </c>
      <c r="DR15">
        <v>7</v>
      </c>
      <c r="DS15">
        <v>7</v>
      </c>
      <c r="DT15">
        <v>7</v>
      </c>
      <c r="DU15">
        <v>7</v>
      </c>
      <c r="DV15">
        <v>7</v>
      </c>
      <c r="DW15">
        <v>7</v>
      </c>
      <c r="DX15">
        <v>7</v>
      </c>
      <c r="DY15">
        <v>7</v>
      </c>
      <c r="DZ15">
        <v>7</v>
      </c>
      <c r="EA15">
        <v>7</v>
      </c>
      <c r="EB15">
        <v>50</v>
      </c>
      <c r="EC15">
        <v>15</v>
      </c>
      <c r="ED15">
        <v>0.080531</v>
      </c>
      <c r="EE15">
        <v>0.003652</v>
      </c>
      <c r="EF15">
        <v>1.02987</v>
      </c>
      <c r="EG15">
        <v>0.636143</v>
      </c>
      <c r="EH15">
        <v>0.670615</v>
      </c>
      <c r="EI15">
        <v>-7E-05</v>
      </c>
      <c r="EJ15">
        <v>0.000408</v>
      </c>
      <c r="EK15">
        <v>0.015767</v>
      </c>
      <c r="EL15">
        <v>0.000734</v>
      </c>
      <c r="EM15">
        <v>-0.0001</v>
      </c>
      <c r="EN15">
        <v>-0.00596</v>
      </c>
      <c r="EO15">
        <v>-0.00034</v>
      </c>
      <c r="EP15">
        <v>1500</v>
      </c>
      <c r="EQ15">
        <v>450</v>
      </c>
      <c r="ER15">
        <v>1545</v>
      </c>
      <c r="ES15">
        <v>1500</v>
      </c>
      <c r="ET15">
        <v>1522</v>
      </c>
      <c r="EU15">
        <v>1039</v>
      </c>
      <c r="EV15">
        <v>473</v>
      </c>
      <c r="EW15">
        <v>465</v>
      </c>
      <c r="EX15">
        <v>1710</v>
      </c>
      <c r="EY15">
        <v>1713</v>
      </c>
      <c r="EZ15">
        <v>1360</v>
      </c>
      <c r="FA15">
        <v>1560</v>
      </c>
      <c r="FB15" t="s">
        <v>174</v>
      </c>
      <c r="FC15" t="s">
        <v>175</v>
      </c>
      <c r="FD15" t="s">
        <v>176</v>
      </c>
      <c r="FE15" t="s">
        <v>174</v>
      </c>
      <c r="FF15" t="s">
        <v>177</v>
      </c>
      <c r="FG15" t="s">
        <v>178</v>
      </c>
      <c r="FH15" t="s">
        <v>179</v>
      </c>
      <c r="FI15" t="s">
        <v>180</v>
      </c>
      <c r="FJ15" t="s">
        <v>181</v>
      </c>
      <c r="FK15" t="s">
        <v>182</v>
      </c>
      <c r="FL15" t="s">
        <v>183</v>
      </c>
      <c r="FM15" t="s">
        <v>184</v>
      </c>
    </row>
    <row r="16" spans="1:169" ht="15">
      <c r="A16" t="s">
        <v>190</v>
      </c>
      <c r="B16">
        <v>62</v>
      </c>
      <c r="C16">
        <v>0.98376</v>
      </c>
      <c r="D16">
        <v>0.212376</v>
      </c>
      <c r="E16">
        <v>36.778</v>
      </c>
      <c r="F16">
        <v>45.4301</v>
      </c>
      <c r="G16">
        <v>10.3412</v>
      </c>
      <c r="H16">
        <v>0</v>
      </c>
      <c r="I16">
        <v>0.007175</v>
      </c>
      <c r="J16">
        <v>1.30561</v>
      </c>
      <c r="K16">
        <v>0.102109</v>
      </c>
      <c r="L16">
        <v>0</v>
      </c>
      <c r="M16">
        <v>0</v>
      </c>
      <c r="N16">
        <v>0</v>
      </c>
      <c r="O16">
        <v>0</v>
      </c>
      <c r="P16">
        <v>4.5</v>
      </c>
      <c r="Q16">
        <v>0.729805</v>
      </c>
      <c r="R16">
        <v>0.128069</v>
      </c>
      <c r="S16">
        <v>19.4646</v>
      </c>
      <c r="T16">
        <v>21.2354</v>
      </c>
      <c r="U16">
        <v>8.58478</v>
      </c>
      <c r="V16">
        <v>0</v>
      </c>
      <c r="W16">
        <v>0.005557</v>
      </c>
      <c r="X16">
        <v>1.01486</v>
      </c>
      <c r="Y16">
        <v>0.061214</v>
      </c>
      <c r="Z16">
        <v>0</v>
      </c>
      <c r="AA16">
        <v>0</v>
      </c>
      <c r="AB16">
        <v>0</v>
      </c>
      <c r="AC16">
        <v>47.9324</v>
      </c>
      <c r="AD16">
        <v>0.503552</v>
      </c>
      <c r="AE16">
        <v>99.6602</v>
      </c>
      <c r="AF16" s="1">
        <v>40477.70706018519</v>
      </c>
      <c r="AG16">
        <v>72.5556</v>
      </c>
      <c r="AH16">
        <v>78.5494</v>
      </c>
      <c r="AI16">
        <v>11.282</v>
      </c>
      <c r="AJ16">
        <v>5759.04</v>
      </c>
      <c r="AK16">
        <v>25.05</v>
      </c>
      <c r="AL16">
        <v>21.35</v>
      </c>
      <c r="AM16">
        <v>0.60478</v>
      </c>
      <c r="AN16">
        <v>0.100387</v>
      </c>
      <c r="AO16">
        <v>13.7436</v>
      </c>
      <c r="AP16">
        <v>14.4046</v>
      </c>
      <c r="AQ16">
        <v>4.18273</v>
      </c>
      <c r="AR16">
        <v>0</v>
      </c>
      <c r="AS16">
        <v>0.001927</v>
      </c>
      <c r="AT16">
        <v>0.346207</v>
      </c>
      <c r="AU16">
        <v>0.024347</v>
      </c>
      <c r="AV16">
        <v>0</v>
      </c>
      <c r="AW16">
        <v>0</v>
      </c>
      <c r="AX16">
        <v>0</v>
      </c>
      <c r="AY16">
        <v>57.0742</v>
      </c>
      <c r="AZ16">
        <v>9.5173</v>
      </c>
      <c r="BA16">
        <v>11</v>
      </c>
      <c r="BB16" t="s">
        <v>173</v>
      </c>
      <c r="BC16">
        <v>0.11656</v>
      </c>
      <c r="BD16">
        <v>0.019348</v>
      </c>
      <c r="BE16">
        <v>2.64883</v>
      </c>
      <c r="BF16">
        <v>2.77621</v>
      </c>
      <c r="BG16">
        <v>0.806145</v>
      </c>
      <c r="BH16">
        <v>0</v>
      </c>
      <c r="BI16">
        <v>0.000371</v>
      </c>
      <c r="BJ16">
        <v>0.066725</v>
      </c>
      <c r="BK16">
        <v>0.004692</v>
      </c>
      <c r="BL16">
        <v>0</v>
      </c>
      <c r="BM16">
        <v>0</v>
      </c>
      <c r="BN16">
        <v>0</v>
      </c>
      <c r="BO16">
        <v>11</v>
      </c>
      <c r="BP16">
        <v>1.83429</v>
      </c>
      <c r="BV16">
        <v>0.021878</v>
      </c>
      <c r="BW16">
        <v>0.014627</v>
      </c>
      <c r="BX16">
        <v>0.014737</v>
      </c>
      <c r="BY16">
        <v>0.019747</v>
      </c>
      <c r="BZ16">
        <v>0.014879</v>
      </c>
      <c r="CA16">
        <v>0.016683</v>
      </c>
      <c r="CB16">
        <v>0.038294</v>
      </c>
      <c r="CC16">
        <v>0.039595</v>
      </c>
      <c r="CD16">
        <v>0.023038</v>
      </c>
      <c r="CE16">
        <v>0.021678</v>
      </c>
      <c r="CF16">
        <v>0.025245</v>
      </c>
      <c r="CG16">
        <v>0.009195</v>
      </c>
      <c r="CH16">
        <v>2.20426</v>
      </c>
      <c r="CI16">
        <v>5.51098</v>
      </c>
      <c r="CJ16">
        <v>0.20986</v>
      </c>
      <c r="CK16">
        <v>0.199344</v>
      </c>
      <c r="CL16">
        <v>0.440766</v>
      </c>
      <c r="CM16">
        <v>-381.08</v>
      </c>
      <c r="CN16">
        <v>280.65</v>
      </c>
      <c r="CO16">
        <v>3.01704</v>
      </c>
      <c r="CP16">
        <v>16.9614</v>
      </c>
      <c r="CQ16">
        <v>-6529.5</v>
      </c>
      <c r="CR16">
        <v>-18.263</v>
      </c>
      <c r="CS16">
        <v>-55.475</v>
      </c>
      <c r="CT16">
        <v>30</v>
      </c>
      <c r="CU16">
        <v>30</v>
      </c>
      <c r="CV16">
        <v>30</v>
      </c>
      <c r="CW16">
        <v>30</v>
      </c>
      <c r="CX16">
        <v>30</v>
      </c>
      <c r="CY16">
        <v>30</v>
      </c>
      <c r="CZ16">
        <v>30</v>
      </c>
      <c r="DA16">
        <v>30</v>
      </c>
      <c r="DB16">
        <v>30</v>
      </c>
      <c r="DC16">
        <v>30</v>
      </c>
      <c r="DD16">
        <v>100</v>
      </c>
      <c r="DE16">
        <v>30</v>
      </c>
      <c r="DF16">
        <v>7</v>
      </c>
      <c r="DG16">
        <v>7</v>
      </c>
      <c r="DH16">
        <v>7</v>
      </c>
      <c r="DI16">
        <v>7</v>
      </c>
      <c r="DJ16">
        <v>7</v>
      </c>
      <c r="DK16">
        <v>7</v>
      </c>
      <c r="DL16">
        <v>7</v>
      </c>
      <c r="DM16">
        <v>7</v>
      </c>
      <c r="DN16">
        <v>7</v>
      </c>
      <c r="DO16">
        <v>7</v>
      </c>
      <c r="DP16">
        <v>50</v>
      </c>
      <c r="DQ16">
        <v>15</v>
      </c>
      <c r="DR16">
        <v>7</v>
      </c>
      <c r="DS16">
        <v>7</v>
      </c>
      <c r="DT16">
        <v>7</v>
      </c>
      <c r="DU16">
        <v>7</v>
      </c>
      <c r="DV16">
        <v>7</v>
      </c>
      <c r="DW16">
        <v>7</v>
      </c>
      <c r="DX16">
        <v>7</v>
      </c>
      <c r="DY16">
        <v>7</v>
      </c>
      <c r="DZ16">
        <v>7</v>
      </c>
      <c r="EA16">
        <v>7</v>
      </c>
      <c r="EB16">
        <v>50</v>
      </c>
      <c r="EC16">
        <v>15</v>
      </c>
      <c r="ED16">
        <v>0.07895</v>
      </c>
      <c r="EE16">
        <v>0.003474</v>
      </c>
      <c r="EF16">
        <v>1.02252</v>
      </c>
      <c r="EG16">
        <v>0.632585</v>
      </c>
      <c r="EH16">
        <v>0.680283</v>
      </c>
      <c r="EI16">
        <v>-5E-05</v>
      </c>
      <c r="EJ16">
        <v>9.3E-05</v>
      </c>
      <c r="EK16">
        <v>0.016913</v>
      </c>
      <c r="EL16">
        <v>0.000919</v>
      </c>
      <c r="EM16">
        <v>0</v>
      </c>
      <c r="EN16">
        <v>-0.00609</v>
      </c>
      <c r="EO16">
        <v>-0.00098</v>
      </c>
      <c r="EP16">
        <v>1500</v>
      </c>
      <c r="EQ16">
        <v>450</v>
      </c>
      <c r="ER16">
        <v>1545</v>
      </c>
      <c r="ES16">
        <v>1500</v>
      </c>
      <c r="ET16">
        <v>1522</v>
      </c>
      <c r="EU16">
        <v>1039</v>
      </c>
      <c r="EV16">
        <v>473</v>
      </c>
      <c r="EW16">
        <v>465</v>
      </c>
      <c r="EX16">
        <v>1710</v>
      </c>
      <c r="EY16">
        <v>1713</v>
      </c>
      <c r="EZ16">
        <v>1360</v>
      </c>
      <c r="FA16">
        <v>1560</v>
      </c>
      <c r="FB16" t="s">
        <v>174</v>
      </c>
      <c r="FC16" t="s">
        <v>175</v>
      </c>
      <c r="FD16" t="s">
        <v>176</v>
      </c>
      <c r="FE16" t="s">
        <v>174</v>
      </c>
      <c r="FF16" t="s">
        <v>177</v>
      </c>
      <c r="FG16" t="s">
        <v>178</v>
      </c>
      <c r="FH16" t="s">
        <v>179</v>
      </c>
      <c r="FI16" t="s">
        <v>180</v>
      </c>
      <c r="FJ16" t="s">
        <v>181</v>
      </c>
      <c r="FK16" t="s">
        <v>182</v>
      </c>
      <c r="FL16" t="s">
        <v>183</v>
      </c>
      <c r="FM16" t="s">
        <v>184</v>
      </c>
    </row>
    <row r="17" spans="3:68" ht="15">
      <c r="C17">
        <f>AVERAGE(C13:C16)</f>
        <v>1.00118575</v>
      </c>
      <c r="D17">
        <f aca="true" t="shared" si="1" ref="D17:BO17">AVERAGE(D13:D16)</f>
        <v>0.213447</v>
      </c>
      <c r="E17">
        <f t="shared" si="1"/>
        <v>37.1202</v>
      </c>
      <c r="F17">
        <f t="shared" si="1"/>
        <v>45.63762500000001</v>
      </c>
      <c r="G17">
        <f t="shared" si="1"/>
        <v>10.261175</v>
      </c>
      <c r="H17">
        <f t="shared" si="1"/>
        <v>0.00064525</v>
      </c>
      <c r="I17">
        <f t="shared" si="1"/>
        <v>0.012521000000000001</v>
      </c>
      <c r="J17">
        <f t="shared" si="1"/>
        <v>1.250265</v>
      </c>
      <c r="K17">
        <f t="shared" si="1"/>
        <v>0.07328525</v>
      </c>
      <c r="L17">
        <f t="shared" si="1"/>
        <v>0.00482175</v>
      </c>
      <c r="M17">
        <f t="shared" si="1"/>
        <v>0</v>
      </c>
      <c r="N17">
        <f t="shared" si="1"/>
        <v>0.00411275</v>
      </c>
      <c r="O17">
        <f t="shared" si="1"/>
        <v>-0.000929</v>
      </c>
      <c r="P17">
        <f t="shared" si="1"/>
        <v>4.5</v>
      </c>
      <c r="Q17">
        <f t="shared" si="1"/>
        <v>0.7427330000000001</v>
      </c>
      <c r="R17">
        <f t="shared" si="1"/>
        <v>0.12871425</v>
      </c>
      <c r="S17">
        <f t="shared" si="1"/>
        <v>19.6457</v>
      </c>
      <c r="T17">
        <f t="shared" si="1"/>
        <v>21.3324</v>
      </c>
      <c r="U17">
        <f t="shared" si="1"/>
        <v>8.518355</v>
      </c>
      <c r="V17">
        <f t="shared" si="1"/>
        <v>0.000461</v>
      </c>
      <c r="W17">
        <f t="shared" si="1"/>
        <v>0.009696999999999999</v>
      </c>
      <c r="X17">
        <f t="shared" si="1"/>
        <v>0.97183625</v>
      </c>
      <c r="Y17">
        <f t="shared" si="1"/>
        <v>0.04393425</v>
      </c>
      <c r="Z17">
        <f t="shared" si="1"/>
        <v>0.003299</v>
      </c>
      <c r="AA17">
        <f t="shared" si="1"/>
        <v>0</v>
      </c>
      <c r="AB17">
        <f t="shared" si="1"/>
        <v>0.00411275</v>
      </c>
      <c r="AC17">
        <f t="shared" si="1"/>
        <v>48.1735</v>
      </c>
      <c r="AD17">
        <f t="shared" si="1"/>
        <v>0.503552</v>
      </c>
      <c r="AE17">
        <f t="shared" si="1"/>
        <v>100.07830000000001</v>
      </c>
      <c r="AF17">
        <f t="shared" si="1"/>
        <v>40477.702228009264</v>
      </c>
      <c r="AG17">
        <f t="shared" si="1"/>
        <v>72.45295</v>
      </c>
      <c r="AH17">
        <f t="shared" si="1"/>
        <v>76.126375</v>
      </c>
      <c r="AI17">
        <f t="shared" si="1"/>
        <v>11.2635</v>
      </c>
      <c r="AJ17">
        <f t="shared" si="1"/>
        <v>2727.3824999999997</v>
      </c>
      <c r="AK17">
        <f t="shared" si="1"/>
        <v>25.05</v>
      </c>
      <c r="AL17">
        <f t="shared" si="1"/>
        <v>21.32</v>
      </c>
      <c r="AM17">
        <f t="shared" si="1"/>
        <v>0.6127684999999999</v>
      </c>
      <c r="AN17">
        <f t="shared" si="1"/>
        <v>0.10045225</v>
      </c>
      <c r="AO17">
        <f t="shared" si="1"/>
        <v>13.810125</v>
      </c>
      <c r="AP17">
        <f t="shared" si="1"/>
        <v>14.40655</v>
      </c>
      <c r="AQ17">
        <f t="shared" si="1"/>
        <v>4.13213</v>
      </c>
      <c r="AR17">
        <f t="shared" si="1"/>
        <v>0.00021775</v>
      </c>
      <c r="AS17">
        <f t="shared" si="1"/>
        <v>0.0033495</v>
      </c>
      <c r="AT17">
        <f t="shared" si="1"/>
        <v>0.33009</v>
      </c>
      <c r="AU17">
        <f t="shared" si="1"/>
        <v>0.017410500000000002</v>
      </c>
      <c r="AV17">
        <f t="shared" si="1"/>
        <v>0.00120075</v>
      </c>
      <c r="AW17">
        <f t="shared" si="1"/>
        <v>0</v>
      </c>
      <c r="AX17">
        <f t="shared" si="1"/>
        <v>0.0021955</v>
      </c>
      <c r="AY17">
        <f t="shared" si="1"/>
        <v>57.108124999999994</v>
      </c>
      <c r="AZ17">
        <f t="shared" si="1"/>
        <v>9.4753925</v>
      </c>
      <c r="BA17">
        <f t="shared" si="1"/>
        <v>11</v>
      </c>
      <c r="BB17" t="e">
        <f t="shared" si="1"/>
        <v>#DIV/0!</v>
      </c>
      <c r="BC17">
        <f t="shared" si="1"/>
        <v>0.11803050000000001</v>
      </c>
      <c r="BD17">
        <f t="shared" si="1"/>
        <v>0.0193495</v>
      </c>
      <c r="BE17">
        <f t="shared" si="1"/>
        <v>2.6600675000000003</v>
      </c>
      <c r="BF17">
        <f t="shared" si="1"/>
        <v>2.7749449999999998</v>
      </c>
      <c r="BG17">
        <f t="shared" si="1"/>
        <v>0.7959219999999999</v>
      </c>
      <c r="BH17">
        <f t="shared" si="1"/>
        <v>4.2E-05</v>
      </c>
      <c r="BI17">
        <f t="shared" si="1"/>
        <v>0.00064525</v>
      </c>
      <c r="BJ17">
        <f t="shared" si="1"/>
        <v>0.063582</v>
      </c>
      <c r="BK17">
        <f t="shared" si="1"/>
        <v>0.00335375</v>
      </c>
      <c r="BL17">
        <f t="shared" si="1"/>
        <v>0.00023125</v>
      </c>
      <c r="BM17">
        <f t="shared" si="1"/>
        <v>0</v>
      </c>
      <c r="BN17">
        <f t="shared" si="1"/>
        <v>0.00042300000000000004</v>
      </c>
      <c r="BO17">
        <f t="shared" si="1"/>
        <v>11</v>
      </c>
      <c r="BP17">
        <f>AVERAGE(BP13:BP16)</f>
        <v>1.825125</v>
      </c>
    </row>
    <row r="18" spans="1:169" ht="15">
      <c r="A18" t="s">
        <v>191</v>
      </c>
      <c r="B18">
        <v>63</v>
      </c>
      <c r="C18">
        <v>0.70176</v>
      </c>
      <c r="D18">
        <v>1.16709</v>
      </c>
      <c r="E18">
        <v>34.2666</v>
      </c>
      <c r="F18">
        <v>45.8023</v>
      </c>
      <c r="G18">
        <v>10.9148</v>
      </c>
      <c r="H18">
        <v>0</v>
      </c>
      <c r="I18">
        <v>0.014357</v>
      </c>
      <c r="J18">
        <v>1.56875</v>
      </c>
      <c r="K18">
        <v>0.742863</v>
      </c>
      <c r="L18">
        <v>0</v>
      </c>
      <c r="M18">
        <v>0</v>
      </c>
      <c r="N18">
        <v>0.022813</v>
      </c>
      <c r="O18">
        <v>-0.00514</v>
      </c>
      <c r="P18">
        <v>4.5</v>
      </c>
      <c r="Q18">
        <v>0.520603</v>
      </c>
      <c r="R18">
        <v>0.703785</v>
      </c>
      <c r="S18">
        <v>18.1354</v>
      </c>
      <c r="T18">
        <v>21.4094</v>
      </c>
      <c r="U18">
        <v>9.06095</v>
      </c>
      <c r="V18">
        <v>0</v>
      </c>
      <c r="W18">
        <v>0.011119</v>
      </c>
      <c r="X18">
        <v>1.2194</v>
      </c>
      <c r="Y18">
        <v>0.445346</v>
      </c>
      <c r="Z18">
        <v>0</v>
      </c>
      <c r="AA18">
        <v>0</v>
      </c>
      <c r="AB18">
        <v>0.022813</v>
      </c>
      <c r="AC18">
        <v>47.6637</v>
      </c>
      <c r="AD18">
        <v>0.503552</v>
      </c>
      <c r="AE18">
        <v>99.6961</v>
      </c>
      <c r="AF18" s="1">
        <v>40477.7103125</v>
      </c>
      <c r="AG18">
        <v>82.6178</v>
      </c>
      <c r="AH18">
        <v>82.3623</v>
      </c>
      <c r="AI18">
        <v>11.3515</v>
      </c>
      <c r="AJ18">
        <v>0</v>
      </c>
      <c r="AK18">
        <v>25.03</v>
      </c>
      <c r="AL18">
        <v>21.22</v>
      </c>
      <c r="AM18">
        <v>0.433122</v>
      </c>
      <c r="AN18">
        <v>0.553844</v>
      </c>
      <c r="AO18">
        <v>12.8557</v>
      </c>
      <c r="AP18">
        <v>14.58</v>
      </c>
      <c r="AQ18">
        <v>4.43219</v>
      </c>
      <c r="AR18">
        <v>0</v>
      </c>
      <c r="AS18">
        <v>0.003871</v>
      </c>
      <c r="AT18">
        <v>0.417627</v>
      </c>
      <c r="AU18">
        <v>0.17783</v>
      </c>
      <c r="AV18">
        <v>0</v>
      </c>
      <c r="AW18">
        <v>0</v>
      </c>
      <c r="AX18">
        <v>0.012307</v>
      </c>
      <c r="AY18">
        <v>56.9786</v>
      </c>
      <c r="AZ18">
        <v>9.55493</v>
      </c>
      <c r="BA18">
        <v>11</v>
      </c>
      <c r="BB18" t="s">
        <v>173</v>
      </c>
      <c r="BC18">
        <v>0.083616</v>
      </c>
      <c r="BD18">
        <v>0.106922</v>
      </c>
      <c r="BE18">
        <v>2.48187</v>
      </c>
      <c r="BF18">
        <v>2.81474</v>
      </c>
      <c r="BG18">
        <v>0.855657</v>
      </c>
      <c r="BH18">
        <v>0</v>
      </c>
      <c r="BI18">
        <v>0.000747</v>
      </c>
      <c r="BJ18">
        <v>0.080625</v>
      </c>
      <c r="BK18">
        <v>0.034331</v>
      </c>
      <c r="BL18">
        <v>0</v>
      </c>
      <c r="BM18">
        <v>0</v>
      </c>
      <c r="BN18">
        <v>0.002376</v>
      </c>
      <c r="BO18">
        <v>11</v>
      </c>
      <c r="BP18">
        <v>1.84463</v>
      </c>
      <c r="BV18">
        <v>0.02191</v>
      </c>
      <c r="BW18">
        <v>0.014864</v>
      </c>
      <c r="BX18">
        <v>0.014297</v>
      </c>
      <c r="BY18">
        <v>0.019434</v>
      </c>
      <c r="BZ18">
        <v>0.01506</v>
      </c>
      <c r="CA18">
        <v>0.017153</v>
      </c>
      <c r="CB18">
        <v>0.037678</v>
      </c>
      <c r="CC18">
        <v>0.038411</v>
      </c>
      <c r="CD18">
        <v>0.022935</v>
      </c>
      <c r="CE18">
        <v>0.022146</v>
      </c>
      <c r="CF18">
        <v>0.025484</v>
      </c>
      <c r="CG18">
        <v>0.008509</v>
      </c>
      <c r="CH18">
        <v>2.77142</v>
      </c>
      <c r="CI18">
        <v>1.54637</v>
      </c>
      <c r="CJ18">
        <v>0.218279</v>
      </c>
      <c r="CK18">
        <v>0.197952</v>
      </c>
      <c r="CL18">
        <v>0.428682</v>
      </c>
      <c r="CM18">
        <v>-112.31</v>
      </c>
      <c r="CN18">
        <v>139.283</v>
      </c>
      <c r="CO18">
        <v>2.6702</v>
      </c>
      <c r="CP18">
        <v>3.48426</v>
      </c>
      <c r="CQ18">
        <v>-385.6</v>
      </c>
      <c r="CR18">
        <v>-5.9195</v>
      </c>
      <c r="CS18">
        <v>20.0659</v>
      </c>
      <c r="CT18">
        <v>30</v>
      </c>
      <c r="CU18">
        <v>30</v>
      </c>
      <c r="CV18">
        <v>30</v>
      </c>
      <c r="CW18">
        <v>30</v>
      </c>
      <c r="CX18">
        <v>30</v>
      </c>
      <c r="CY18">
        <v>30</v>
      </c>
      <c r="CZ18">
        <v>30</v>
      </c>
      <c r="DA18">
        <v>30</v>
      </c>
      <c r="DB18">
        <v>30</v>
      </c>
      <c r="DC18">
        <v>30</v>
      </c>
      <c r="DD18">
        <v>100</v>
      </c>
      <c r="DE18">
        <v>30</v>
      </c>
      <c r="DF18">
        <v>7</v>
      </c>
      <c r="DG18">
        <v>7</v>
      </c>
      <c r="DH18">
        <v>7</v>
      </c>
      <c r="DI18">
        <v>7</v>
      </c>
      <c r="DJ18">
        <v>7</v>
      </c>
      <c r="DK18">
        <v>7</v>
      </c>
      <c r="DL18">
        <v>7</v>
      </c>
      <c r="DM18">
        <v>7</v>
      </c>
      <c r="DN18">
        <v>7</v>
      </c>
      <c r="DO18">
        <v>7</v>
      </c>
      <c r="DP18">
        <v>50</v>
      </c>
      <c r="DQ18">
        <v>15</v>
      </c>
      <c r="DR18">
        <v>7</v>
      </c>
      <c r="DS18">
        <v>7</v>
      </c>
      <c r="DT18">
        <v>7</v>
      </c>
      <c r="DU18">
        <v>7</v>
      </c>
      <c r="DV18">
        <v>7</v>
      </c>
      <c r="DW18">
        <v>7</v>
      </c>
      <c r="DX18">
        <v>7</v>
      </c>
      <c r="DY18">
        <v>7</v>
      </c>
      <c r="DZ18">
        <v>7</v>
      </c>
      <c r="EA18">
        <v>7</v>
      </c>
      <c r="EB18">
        <v>50</v>
      </c>
      <c r="EC18">
        <v>15</v>
      </c>
      <c r="ED18">
        <v>0.055939</v>
      </c>
      <c r="EE18">
        <v>0.019037</v>
      </c>
      <c r="EF18">
        <v>0.945966</v>
      </c>
      <c r="EG18">
        <v>0.641232</v>
      </c>
      <c r="EH18">
        <v>0.719234</v>
      </c>
      <c r="EI18">
        <v>-0.00017</v>
      </c>
      <c r="EJ18">
        <v>0.000185</v>
      </c>
      <c r="EK18">
        <v>0.020331</v>
      </c>
      <c r="EL18">
        <v>0.006693</v>
      </c>
      <c r="EM18">
        <v>-3E-05</v>
      </c>
      <c r="EN18">
        <v>-0.0183</v>
      </c>
      <c r="EO18">
        <v>0.003001</v>
      </c>
      <c r="EP18">
        <v>1500</v>
      </c>
      <c r="EQ18">
        <v>450</v>
      </c>
      <c r="ER18">
        <v>1545</v>
      </c>
      <c r="ES18">
        <v>1500</v>
      </c>
      <c r="ET18">
        <v>1522</v>
      </c>
      <c r="EU18">
        <v>1039</v>
      </c>
      <c r="EV18">
        <v>473</v>
      </c>
      <c r="EW18">
        <v>465</v>
      </c>
      <c r="EX18">
        <v>1710</v>
      </c>
      <c r="EY18">
        <v>1713</v>
      </c>
      <c r="EZ18">
        <v>1360</v>
      </c>
      <c r="FA18">
        <v>1560</v>
      </c>
      <c r="FB18" t="s">
        <v>174</v>
      </c>
      <c r="FC18" t="s">
        <v>175</v>
      </c>
      <c r="FD18" t="s">
        <v>176</v>
      </c>
      <c r="FE18" t="s">
        <v>174</v>
      </c>
      <c r="FF18" t="s">
        <v>177</v>
      </c>
      <c r="FG18" t="s">
        <v>178</v>
      </c>
      <c r="FH18" t="s">
        <v>179</v>
      </c>
      <c r="FI18" t="s">
        <v>180</v>
      </c>
      <c r="FJ18" t="s">
        <v>181</v>
      </c>
      <c r="FK18" t="s">
        <v>182</v>
      </c>
      <c r="FL18" t="s">
        <v>183</v>
      </c>
      <c r="FM18" t="s">
        <v>184</v>
      </c>
    </row>
    <row r="19" spans="1:169" ht="15">
      <c r="A19" t="s">
        <v>191</v>
      </c>
      <c r="B19">
        <v>64</v>
      </c>
      <c r="C19">
        <v>0.731611</v>
      </c>
      <c r="D19">
        <v>1.17998</v>
      </c>
      <c r="E19">
        <v>34.5101</v>
      </c>
      <c r="F19">
        <v>46.0673</v>
      </c>
      <c r="G19">
        <v>10.9654</v>
      </c>
      <c r="H19">
        <v>0.000975</v>
      </c>
      <c r="I19">
        <v>0.016041</v>
      </c>
      <c r="J19">
        <v>1.63892</v>
      </c>
      <c r="K19">
        <v>0.710216</v>
      </c>
      <c r="L19">
        <v>0.018883</v>
      </c>
      <c r="M19">
        <v>0</v>
      </c>
      <c r="N19">
        <v>0.009166</v>
      </c>
      <c r="O19">
        <v>-0.00207</v>
      </c>
      <c r="P19">
        <v>4.5</v>
      </c>
      <c r="Q19">
        <v>0.542748</v>
      </c>
      <c r="R19">
        <v>0.711559</v>
      </c>
      <c r="S19">
        <v>18.2643</v>
      </c>
      <c r="T19">
        <v>21.5332</v>
      </c>
      <c r="U19">
        <v>9.10297</v>
      </c>
      <c r="V19">
        <v>0.000697</v>
      </c>
      <c r="W19">
        <v>0.012423</v>
      </c>
      <c r="X19">
        <v>1.27394</v>
      </c>
      <c r="Y19">
        <v>0.425774</v>
      </c>
      <c r="Z19">
        <v>0.01292</v>
      </c>
      <c r="AA19">
        <v>0</v>
      </c>
      <c r="AB19">
        <v>0.009166</v>
      </c>
      <c r="AC19">
        <v>47.9532</v>
      </c>
      <c r="AD19">
        <v>0.503552</v>
      </c>
      <c r="AE19">
        <v>100.346</v>
      </c>
      <c r="AF19" s="1">
        <v>40477.713530092595</v>
      </c>
      <c r="AG19">
        <v>79.5504</v>
      </c>
      <c r="AH19">
        <v>82.7249</v>
      </c>
      <c r="AI19">
        <v>11.314</v>
      </c>
      <c r="AJ19">
        <v>3088.76</v>
      </c>
      <c r="AK19">
        <v>25.035</v>
      </c>
      <c r="AL19">
        <v>21.27</v>
      </c>
      <c r="AM19">
        <v>0.448961</v>
      </c>
      <c r="AN19">
        <v>0.556756</v>
      </c>
      <c r="AO19">
        <v>12.873</v>
      </c>
      <c r="AP19">
        <v>14.5804</v>
      </c>
      <c r="AQ19">
        <v>4.42725</v>
      </c>
      <c r="AR19">
        <v>0.000331</v>
      </c>
      <c r="AS19">
        <v>0.0043</v>
      </c>
      <c r="AT19">
        <v>0.43381</v>
      </c>
      <c r="AU19">
        <v>0.169041</v>
      </c>
      <c r="AV19">
        <v>0.004725</v>
      </c>
      <c r="AW19">
        <v>0</v>
      </c>
      <c r="AX19">
        <v>0.004917</v>
      </c>
      <c r="AY19">
        <v>56.9963</v>
      </c>
      <c r="AZ19">
        <v>9.50022</v>
      </c>
      <c r="BA19">
        <v>11</v>
      </c>
      <c r="BB19" t="s">
        <v>173</v>
      </c>
      <c r="BC19">
        <v>0.086647</v>
      </c>
      <c r="BD19">
        <v>0.107451</v>
      </c>
      <c r="BE19">
        <v>2.48442</v>
      </c>
      <c r="BF19">
        <v>2.81394</v>
      </c>
      <c r="BG19">
        <v>0.854436</v>
      </c>
      <c r="BH19">
        <v>6.4E-05</v>
      </c>
      <c r="BI19">
        <v>0.00083</v>
      </c>
      <c r="BJ19">
        <v>0.083723</v>
      </c>
      <c r="BK19">
        <v>0.032624</v>
      </c>
      <c r="BL19">
        <v>0.000912</v>
      </c>
      <c r="BM19">
        <v>0</v>
      </c>
      <c r="BN19">
        <v>0.000949</v>
      </c>
      <c r="BO19">
        <v>11</v>
      </c>
      <c r="BP19">
        <v>1.83349</v>
      </c>
      <c r="BV19">
        <v>0.02154</v>
      </c>
      <c r="BW19">
        <v>0.014806</v>
      </c>
      <c r="BX19">
        <v>0.014237</v>
      </c>
      <c r="BY19">
        <v>0.019849</v>
      </c>
      <c r="BZ19">
        <v>0.016659</v>
      </c>
      <c r="CA19">
        <v>0.016889</v>
      </c>
      <c r="CB19">
        <v>0.038299</v>
      </c>
      <c r="CC19">
        <v>0.038882</v>
      </c>
      <c r="CD19">
        <v>0.023465</v>
      </c>
      <c r="CE19">
        <v>0.020651</v>
      </c>
      <c r="CF19">
        <v>0.02535</v>
      </c>
      <c r="CG19">
        <v>0.009043</v>
      </c>
      <c r="CH19">
        <v>2.67693</v>
      </c>
      <c r="CI19">
        <v>1.53367</v>
      </c>
      <c r="CJ19">
        <v>0.217486</v>
      </c>
      <c r="CK19">
        <v>0.197513</v>
      </c>
      <c r="CL19">
        <v>0.428771</v>
      </c>
      <c r="CM19">
        <v>979.398</v>
      </c>
      <c r="CN19">
        <v>126.899</v>
      </c>
      <c r="CO19">
        <v>2.6064</v>
      </c>
      <c r="CP19">
        <v>3.62268</v>
      </c>
      <c r="CQ19">
        <v>65.9163</v>
      </c>
      <c r="CR19">
        <v>-5.9726</v>
      </c>
      <c r="CS19">
        <v>48.9471</v>
      </c>
      <c r="CT19">
        <v>30</v>
      </c>
      <c r="CU19">
        <v>30</v>
      </c>
      <c r="CV19">
        <v>30</v>
      </c>
      <c r="CW19">
        <v>30</v>
      </c>
      <c r="CX19">
        <v>30</v>
      </c>
      <c r="CY19">
        <v>30</v>
      </c>
      <c r="CZ19">
        <v>30</v>
      </c>
      <c r="DA19">
        <v>30</v>
      </c>
      <c r="DB19">
        <v>30</v>
      </c>
      <c r="DC19">
        <v>30</v>
      </c>
      <c r="DD19">
        <v>100</v>
      </c>
      <c r="DE19">
        <v>30</v>
      </c>
      <c r="DF19">
        <v>7</v>
      </c>
      <c r="DG19">
        <v>7</v>
      </c>
      <c r="DH19">
        <v>7</v>
      </c>
      <c r="DI19">
        <v>7</v>
      </c>
      <c r="DJ19">
        <v>7</v>
      </c>
      <c r="DK19">
        <v>7</v>
      </c>
      <c r="DL19">
        <v>7</v>
      </c>
      <c r="DM19">
        <v>7</v>
      </c>
      <c r="DN19">
        <v>7</v>
      </c>
      <c r="DO19">
        <v>7</v>
      </c>
      <c r="DP19">
        <v>50</v>
      </c>
      <c r="DQ19">
        <v>15</v>
      </c>
      <c r="DR19">
        <v>7</v>
      </c>
      <c r="DS19">
        <v>7</v>
      </c>
      <c r="DT19">
        <v>7</v>
      </c>
      <c r="DU19">
        <v>7</v>
      </c>
      <c r="DV19">
        <v>7</v>
      </c>
      <c r="DW19">
        <v>7</v>
      </c>
      <c r="DX19">
        <v>7</v>
      </c>
      <c r="DY19">
        <v>7</v>
      </c>
      <c r="DZ19">
        <v>7</v>
      </c>
      <c r="EA19">
        <v>7</v>
      </c>
      <c r="EB19">
        <v>50</v>
      </c>
      <c r="EC19">
        <v>15</v>
      </c>
      <c r="ED19">
        <v>0.058301</v>
      </c>
      <c r="EE19">
        <v>0.019239</v>
      </c>
      <c r="EF19">
        <v>0.952372</v>
      </c>
      <c r="EG19">
        <v>0.644774</v>
      </c>
      <c r="EH19">
        <v>0.722637</v>
      </c>
      <c r="EI19">
        <v>1.9E-05</v>
      </c>
      <c r="EJ19">
        <v>0.000207</v>
      </c>
      <c r="EK19">
        <v>0.021243</v>
      </c>
      <c r="EL19">
        <v>0.0064</v>
      </c>
      <c r="EM19">
        <v>0.000169</v>
      </c>
      <c r="EN19">
        <v>-0.01805</v>
      </c>
      <c r="EO19">
        <v>0.001206</v>
      </c>
      <c r="EP19">
        <v>1500</v>
      </c>
      <c r="EQ19">
        <v>450</v>
      </c>
      <c r="ER19">
        <v>1545</v>
      </c>
      <c r="ES19">
        <v>1500</v>
      </c>
      <c r="ET19">
        <v>1522</v>
      </c>
      <c r="EU19">
        <v>1039</v>
      </c>
      <c r="EV19">
        <v>473</v>
      </c>
      <c r="EW19">
        <v>465</v>
      </c>
      <c r="EX19">
        <v>1710</v>
      </c>
      <c r="EY19">
        <v>1713</v>
      </c>
      <c r="EZ19">
        <v>1360</v>
      </c>
      <c r="FA19">
        <v>1560</v>
      </c>
      <c r="FB19" t="s">
        <v>174</v>
      </c>
      <c r="FC19" t="s">
        <v>175</v>
      </c>
      <c r="FD19" t="s">
        <v>176</v>
      </c>
      <c r="FE19" t="s">
        <v>174</v>
      </c>
      <c r="FF19" t="s">
        <v>177</v>
      </c>
      <c r="FG19" t="s">
        <v>178</v>
      </c>
      <c r="FH19" t="s">
        <v>179</v>
      </c>
      <c r="FI19" t="s">
        <v>180</v>
      </c>
      <c r="FJ19" t="s">
        <v>181</v>
      </c>
      <c r="FK19" t="s">
        <v>182</v>
      </c>
      <c r="FL19" t="s">
        <v>183</v>
      </c>
      <c r="FM19" t="s">
        <v>184</v>
      </c>
    </row>
    <row r="20" spans="1:169" ht="15">
      <c r="A20" t="s">
        <v>191</v>
      </c>
      <c r="B20">
        <v>65</v>
      </c>
      <c r="C20">
        <v>0.707571</v>
      </c>
      <c r="D20">
        <v>1.17231</v>
      </c>
      <c r="E20">
        <v>34.6885</v>
      </c>
      <c r="F20">
        <v>46.5292</v>
      </c>
      <c r="G20">
        <v>10.9602</v>
      </c>
      <c r="H20">
        <v>0.002253</v>
      </c>
      <c r="I20">
        <v>0.02111</v>
      </c>
      <c r="J20">
        <v>1.64714</v>
      </c>
      <c r="K20">
        <v>0.759758</v>
      </c>
      <c r="L20">
        <v>0.005138</v>
      </c>
      <c r="M20">
        <v>0</v>
      </c>
      <c r="N20">
        <v>0</v>
      </c>
      <c r="O20">
        <v>8E-06</v>
      </c>
      <c r="P20">
        <v>4.5</v>
      </c>
      <c r="Q20">
        <v>0.524913</v>
      </c>
      <c r="R20">
        <v>0.706934</v>
      </c>
      <c r="S20">
        <v>18.3588</v>
      </c>
      <c r="T20">
        <v>21.7491</v>
      </c>
      <c r="U20">
        <v>9.09868</v>
      </c>
      <c r="V20">
        <v>0.00161</v>
      </c>
      <c r="W20">
        <v>0.016349</v>
      </c>
      <c r="X20">
        <v>1.28033</v>
      </c>
      <c r="Y20">
        <v>0.455475</v>
      </c>
      <c r="Z20">
        <v>0.003515</v>
      </c>
      <c r="AA20">
        <v>0</v>
      </c>
      <c r="AB20">
        <v>0</v>
      </c>
      <c r="AC20">
        <v>48.294</v>
      </c>
      <c r="AD20">
        <v>0.503552</v>
      </c>
      <c r="AE20">
        <v>100.993</v>
      </c>
      <c r="AF20" s="1">
        <v>40477.71674768518</v>
      </c>
      <c r="AG20">
        <v>82.2202</v>
      </c>
      <c r="AH20">
        <v>85.706</v>
      </c>
      <c r="AI20">
        <v>11.3335</v>
      </c>
      <c r="AJ20">
        <v>7090.61</v>
      </c>
      <c r="AK20">
        <v>25.03</v>
      </c>
      <c r="AL20">
        <v>21.21</v>
      </c>
      <c r="AM20">
        <v>0.431598</v>
      </c>
      <c r="AN20">
        <v>0.549812</v>
      </c>
      <c r="AO20">
        <v>12.8618</v>
      </c>
      <c r="AP20">
        <v>14.638</v>
      </c>
      <c r="AQ20">
        <v>4.39856</v>
      </c>
      <c r="AR20">
        <v>0.000759</v>
      </c>
      <c r="AS20">
        <v>0.005625</v>
      </c>
      <c r="AT20">
        <v>0.433364</v>
      </c>
      <c r="AU20">
        <v>0.179746</v>
      </c>
      <c r="AV20">
        <v>0.001278</v>
      </c>
      <c r="AW20">
        <v>0</v>
      </c>
      <c r="AX20">
        <v>0</v>
      </c>
      <c r="AY20">
        <v>57.0563</v>
      </c>
      <c r="AZ20">
        <v>9.44312</v>
      </c>
      <c r="BA20">
        <v>11</v>
      </c>
      <c r="BB20" t="s">
        <v>173</v>
      </c>
      <c r="BC20">
        <v>0.083209</v>
      </c>
      <c r="BD20">
        <v>0.105999</v>
      </c>
      <c r="BE20">
        <v>2.47964</v>
      </c>
      <c r="BF20">
        <v>2.8221</v>
      </c>
      <c r="BG20">
        <v>0.848006</v>
      </c>
      <c r="BH20">
        <v>0.000146</v>
      </c>
      <c r="BI20">
        <v>0.001085</v>
      </c>
      <c r="BJ20">
        <v>0.083549</v>
      </c>
      <c r="BK20">
        <v>0.034654</v>
      </c>
      <c r="BL20">
        <v>0.000246</v>
      </c>
      <c r="BM20">
        <v>0</v>
      </c>
      <c r="BN20">
        <v>0</v>
      </c>
      <c r="BO20">
        <v>11</v>
      </c>
      <c r="BP20">
        <v>1.82056</v>
      </c>
      <c r="BV20">
        <v>0.021236</v>
      </c>
      <c r="BW20">
        <v>0.014783</v>
      </c>
      <c r="BX20">
        <v>0.014529</v>
      </c>
      <c r="BY20">
        <v>0.019764</v>
      </c>
      <c r="BZ20">
        <v>0.016772</v>
      </c>
      <c r="CA20">
        <v>0.016316</v>
      </c>
      <c r="CB20">
        <v>0.035706</v>
      </c>
      <c r="CC20">
        <v>0.036919</v>
      </c>
      <c r="CD20">
        <v>0.020991</v>
      </c>
      <c r="CE20">
        <v>0.02183</v>
      </c>
      <c r="CF20">
        <v>0.025339</v>
      </c>
      <c r="CG20">
        <v>0.009681</v>
      </c>
      <c r="CH20">
        <v>2.72469</v>
      </c>
      <c r="CI20">
        <v>1.53945</v>
      </c>
      <c r="CJ20">
        <v>0.216999</v>
      </c>
      <c r="CK20">
        <v>0.196456</v>
      </c>
      <c r="CL20">
        <v>0.429009</v>
      </c>
      <c r="CM20">
        <v>410.192</v>
      </c>
      <c r="CN20">
        <v>90.7737</v>
      </c>
      <c r="CO20">
        <v>2.57002</v>
      </c>
      <c r="CP20">
        <v>3.33217</v>
      </c>
      <c r="CQ20">
        <v>252.031</v>
      </c>
      <c r="CR20">
        <v>-6.1854</v>
      </c>
      <c r="CS20">
        <v>-1067.7</v>
      </c>
      <c r="CT20">
        <v>30</v>
      </c>
      <c r="CU20">
        <v>30</v>
      </c>
      <c r="CV20">
        <v>30</v>
      </c>
      <c r="CW20">
        <v>30</v>
      </c>
      <c r="CX20">
        <v>30</v>
      </c>
      <c r="CY20">
        <v>30</v>
      </c>
      <c r="CZ20">
        <v>30</v>
      </c>
      <c r="DA20">
        <v>30</v>
      </c>
      <c r="DB20">
        <v>30</v>
      </c>
      <c r="DC20">
        <v>30</v>
      </c>
      <c r="DD20">
        <v>100</v>
      </c>
      <c r="DE20">
        <v>30</v>
      </c>
      <c r="DF20">
        <v>7</v>
      </c>
      <c r="DG20">
        <v>7</v>
      </c>
      <c r="DH20">
        <v>7</v>
      </c>
      <c r="DI20">
        <v>7</v>
      </c>
      <c r="DJ20">
        <v>7</v>
      </c>
      <c r="DK20">
        <v>7</v>
      </c>
      <c r="DL20">
        <v>7</v>
      </c>
      <c r="DM20">
        <v>7</v>
      </c>
      <c r="DN20">
        <v>7</v>
      </c>
      <c r="DO20">
        <v>7</v>
      </c>
      <c r="DP20">
        <v>50</v>
      </c>
      <c r="DQ20">
        <v>15</v>
      </c>
      <c r="DR20">
        <v>7</v>
      </c>
      <c r="DS20">
        <v>7</v>
      </c>
      <c r="DT20">
        <v>7</v>
      </c>
      <c r="DU20">
        <v>7</v>
      </c>
      <c r="DV20">
        <v>7</v>
      </c>
      <c r="DW20">
        <v>7</v>
      </c>
      <c r="DX20">
        <v>7</v>
      </c>
      <c r="DY20">
        <v>7</v>
      </c>
      <c r="DZ20">
        <v>7</v>
      </c>
      <c r="EA20">
        <v>7</v>
      </c>
      <c r="EB20">
        <v>50</v>
      </c>
      <c r="EC20">
        <v>15</v>
      </c>
      <c r="ED20">
        <v>0.056381</v>
      </c>
      <c r="EE20">
        <v>0.019118</v>
      </c>
      <c r="EF20">
        <v>0.957563</v>
      </c>
      <c r="EG20">
        <v>0.651442</v>
      </c>
      <c r="EH20">
        <v>0.722274</v>
      </c>
      <c r="EI20">
        <v>4.5E-05</v>
      </c>
      <c r="EJ20">
        <v>0.000272</v>
      </c>
      <c r="EK20">
        <v>0.02135</v>
      </c>
      <c r="EL20">
        <v>0.006847</v>
      </c>
      <c r="EM20">
        <v>4.6E-05</v>
      </c>
      <c r="EN20">
        <v>-0.01745</v>
      </c>
      <c r="EO20">
        <v>-6E-05</v>
      </c>
      <c r="EP20">
        <v>1500</v>
      </c>
      <c r="EQ20">
        <v>450</v>
      </c>
      <c r="ER20">
        <v>1545</v>
      </c>
      <c r="ES20">
        <v>1500</v>
      </c>
      <c r="ET20">
        <v>1522</v>
      </c>
      <c r="EU20">
        <v>1039</v>
      </c>
      <c r="EV20">
        <v>473</v>
      </c>
      <c r="EW20">
        <v>465</v>
      </c>
      <c r="EX20">
        <v>1710</v>
      </c>
      <c r="EY20">
        <v>1713</v>
      </c>
      <c r="EZ20">
        <v>1360</v>
      </c>
      <c r="FA20">
        <v>1560</v>
      </c>
      <c r="FB20" t="s">
        <v>174</v>
      </c>
      <c r="FC20" t="s">
        <v>175</v>
      </c>
      <c r="FD20" t="s">
        <v>176</v>
      </c>
      <c r="FE20" t="s">
        <v>174</v>
      </c>
      <c r="FF20" t="s">
        <v>177</v>
      </c>
      <c r="FG20" t="s">
        <v>178</v>
      </c>
      <c r="FH20" t="s">
        <v>179</v>
      </c>
      <c r="FI20" t="s">
        <v>180</v>
      </c>
      <c r="FJ20" t="s">
        <v>181</v>
      </c>
      <c r="FK20" t="s">
        <v>182</v>
      </c>
      <c r="FL20" t="s">
        <v>183</v>
      </c>
      <c r="FM20" t="s">
        <v>184</v>
      </c>
    </row>
    <row r="21" spans="1:169" ht="15">
      <c r="A21" t="s">
        <v>191</v>
      </c>
      <c r="B21">
        <v>66</v>
      </c>
      <c r="C21">
        <v>0.643262</v>
      </c>
      <c r="D21">
        <v>1.15631</v>
      </c>
      <c r="E21">
        <v>34.5195</v>
      </c>
      <c r="F21">
        <v>46.319</v>
      </c>
      <c r="G21">
        <v>11.0111</v>
      </c>
      <c r="H21">
        <v>0</v>
      </c>
      <c r="I21">
        <v>0.006893</v>
      </c>
      <c r="J21">
        <v>1.65343</v>
      </c>
      <c r="K21">
        <v>0.750998</v>
      </c>
      <c r="L21">
        <v>0</v>
      </c>
      <c r="M21">
        <v>0</v>
      </c>
      <c r="N21">
        <v>0</v>
      </c>
      <c r="O21">
        <v>-1E-05</v>
      </c>
      <c r="P21">
        <v>4.5</v>
      </c>
      <c r="Q21">
        <v>0.477205</v>
      </c>
      <c r="R21">
        <v>0.697284</v>
      </c>
      <c r="S21">
        <v>18.2693</v>
      </c>
      <c r="T21">
        <v>21.6509</v>
      </c>
      <c r="U21">
        <v>9.14096</v>
      </c>
      <c r="V21">
        <v>0</v>
      </c>
      <c r="W21">
        <v>0.005339</v>
      </c>
      <c r="X21">
        <v>1.28522</v>
      </c>
      <c r="Y21">
        <v>0.450223</v>
      </c>
      <c r="Z21">
        <v>0</v>
      </c>
      <c r="AA21">
        <v>0</v>
      </c>
      <c r="AB21">
        <v>0</v>
      </c>
      <c r="AC21">
        <v>48.0805</v>
      </c>
      <c r="AD21">
        <v>0.503552</v>
      </c>
      <c r="AE21">
        <v>100.561</v>
      </c>
      <c r="AF21" s="1">
        <v>40477.719930555555</v>
      </c>
      <c r="AG21">
        <v>83.228</v>
      </c>
      <c r="AH21">
        <v>85.9149</v>
      </c>
      <c r="AI21">
        <v>11.339</v>
      </c>
      <c r="AJ21">
        <v>8119.83</v>
      </c>
      <c r="AK21">
        <v>25.04</v>
      </c>
      <c r="AL21">
        <v>21.165</v>
      </c>
      <c r="AM21">
        <v>0.394</v>
      </c>
      <c r="AN21">
        <v>0.544559</v>
      </c>
      <c r="AO21">
        <v>12.8522</v>
      </c>
      <c r="AP21">
        <v>14.6324</v>
      </c>
      <c r="AQ21">
        <v>4.43735</v>
      </c>
      <c r="AR21">
        <v>0</v>
      </c>
      <c r="AS21">
        <v>0.001845</v>
      </c>
      <c r="AT21">
        <v>0.436825</v>
      </c>
      <c r="AU21">
        <v>0.178411</v>
      </c>
      <c r="AV21">
        <v>0</v>
      </c>
      <c r="AW21">
        <v>0</v>
      </c>
      <c r="AX21">
        <v>0</v>
      </c>
      <c r="AY21">
        <v>57.0401</v>
      </c>
      <c r="AZ21">
        <v>9.48232</v>
      </c>
      <c r="BA21">
        <v>11</v>
      </c>
      <c r="BB21" t="s">
        <v>173</v>
      </c>
      <c r="BC21">
        <v>0.075982</v>
      </c>
      <c r="BD21">
        <v>0.105016</v>
      </c>
      <c r="BE21">
        <v>2.47851</v>
      </c>
      <c r="BF21">
        <v>2.82182</v>
      </c>
      <c r="BG21">
        <v>0.855729</v>
      </c>
      <c r="BH21">
        <v>0</v>
      </c>
      <c r="BI21">
        <v>0.000356</v>
      </c>
      <c r="BJ21">
        <v>0.08424</v>
      </c>
      <c r="BK21">
        <v>0.034406</v>
      </c>
      <c r="BL21">
        <v>0</v>
      </c>
      <c r="BM21">
        <v>0</v>
      </c>
      <c r="BN21">
        <v>0</v>
      </c>
      <c r="BO21">
        <v>11</v>
      </c>
      <c r="BP21">
        <v>1.82864</v>
      </c>
      <c r="BV21">
        <v>0.022818</v>
      </c>
      <c r="BW21">
        <v>0.01506</v>
      </c>
      <c r="BX21">
        <v>0.013767</v>
      </c>
      <c r="BY21">
        <v>0.019902</v>
      </c>
      <c r="BZ21">
        <v>0.015268</v>
      </c>
      <c r="CA21">
        <v>0.016331</v>
      </c>
      <c r="CB21">
        <v>0.036689</v>
      </c>
      <c r="CC21">
        <v>0.035091</v>
      </c>
      <c r="CD21">
        <v>0.02314</v>
      </c>
      <c r="CE21">
        <v>0.021874</v>
      </c>
      <c r="CF21">
        <v>0.025525</v>
      </c>
      <c r="CG21">
        <v>0.009966</v>
      </c>
      <c r="CH21">
        <v>2.99301</v>
      </c>
      <c r="CI21">
        <v>1.56181</v>
      </c>
      <c r="CJ21">
        <v>0.217229</v>
      </c>
      <c r="CK21">
        <v>0.196902</v>
      </c>
      <c r="CL21">
        <v>0.426794</v>
      </c>
      <c r="CM21">
        <v>-445.55</v>
      </c>
      <c r="CN21">
        <v>279.991</v>
      </c>
      <c r="CO21">
        <v>2.53828</v>
      </c>
      <c r="CP21">
        <v>3.46898</v>
      </c>
      <c r="CQ21">
        <v>-309.1</v>
      </c>
      <c r="CR21">
        <v>-5.6109</v>
      </c>
      <c r="CS21">
        <v>-273.28</v>
      </c>
      <c r="CT21">
        <v>30</v>
      </c>
      <c r="CU21">
        <v>30</v>
      </c>
      <c r="CV21">
        <v>30</v>
      </c>
      <c r="CW21">
        <v>30</v>
      </c>
      <c r="CX21">
        <v>30</v>
      </c>
      <c r="CY21">
        <v>30</v>
      </c>
      <c r="CZ21">
        <v>30</v>
      </c>
      <c r="DA21">
        <v>30</v>
      </c>
      <c r="DB21">
        <v>30</v>
      </c>
      <c r="DC21">
        <v>30</v>
      </c>
      <c r="DD21">
        <v>100</v>
      </c>
      <c r="DE21">
        <v>30</v>
      </c>
      <c r="DF21">
        <v>7</v>
      </c>
      <c r="DG21">
        <v>7</v>
      </c>
      <c r="DH21">
        <v>7</v>
      </c>
      <c r="DI21">
        <v>7</v>
      </c>
      <c r="DJ21">
        <v>7</v>
      </c>
      <c r="DK21">
        <v>7</v>
      </c>
      <c r="DL21">
        <v>7</v>
      </c>
      <c r="DM21">
        <v>7</v>
      </c>
      <c r="DN21">
        <v>7</v>
      </c>
      <c r="DO21">
        <v>7</v>
      </c>
      <c r="DP21">
        <v>50</v>
      </c>
      <c r="DQ21">
        <v>15</v>
      </c>
      <c r="DR21">
        <v>7</v>
      </c>
      <c r="DS21">
        <v>7</v>
      </c>
      <c r="DT21">
        <v>7</v>
      </c>
      <c r="DU21">
        <v>7</v>
      </c>
      <c r="DV21">
        <v>7</v>
      </c>
      <c r="DW21">
        <v>7</v>
      </c>
      <c r="DX21">
        <v>7</v>
      </c>
      <c r="DY21">
        <v>7</v>
      </c>
      <c r="DZ21">
        <v>7</v>
      </c>
      <c r="EA21">
        <v>7</v>
      </c>
      <c r="EB21">
        <v>50</v>
      </c>
      <c r="EC21">
        <v>15</v>
      </c>
      <c r="ED21">
        <v>0.051238</v>
      </c>
      <c r="EE21">
        <v>0.018862</v>
      </c>
      <c r="EF21">
        <v>0.953148</v>
      </c>
      <c r="EG21">
        <v>0.648667</v>
      </c>
      <c r="EH21">
        <v>0.725664</v>
      </c>
      <c r="EI21">
        <v>-4E-05</v>
      </c>
      <c r="EJ21">
        <v>8.9E-05</v>
      </c>
      <c r="EK21">
        <v>0.021431</v>
      </c>
      <c r="EL21">
        <v>0.006767</v>
      </c>
      <c r="EM21">
        <v>-4E-05</v>
      </c>
      <c r="EN21">
        <v>-0.01929</v>
      </c>
      <c r="EO21">
        <v>-0.00022</v>
      </c>
      <c r="EP21">
        <v>1500</v>
      </c>
      <c r="EQ21">
        <v>450</v>
      </c>
      <c r="ER21">
        <v>1545</v>
      </c>
      <c r="ES21">
        <v>1500</v>
      </c>
      <c r="ET21">
        <v>1522</v>
      </c>
      <c r="EU21">
        <v>1039</v>
      </c>
      <c r="EV21">
        <v>473</v>
      </c>
      <c r="EW21">
        <v>465</v>
      </c>
      <c r="EX21">
        <v>1710</v>
      </c>
      <c r="EY21">
        <v>1713</v>
      </c>
      <c r="EZ21">
        <v>1360</v>
      </c>
      <c r="FA21">
        <v>1560</v>
      </c>
      <c r="FB21" t="s">
        <v>174</v>
      </c>
      <c r="FC21" t="s">
        <v>175</v>
      </c>
      <c r="FD21" t="s">
        <v>176</v>
      </c>
      <c r="FE21" t="s">
        <v>174</v>
      </c>
      <c r="FF21" t="s">
        <v>177</v>
      </c>
      <c r="FG21" t="s">
        <v>178</v>
      </c>
      <c r="FH21" t="s">
        <v>179</v>
      </c>
      <c r="FI21" t="s">
        <v>180</v>
      </c>
      <c r="FJ21" t="s">
        <v>181</v>
      </c>
      <c r="FK21" t="s">
        <v>182</v>
      </c>
      <c r="FL21" t="s">
        <v>183</v>
      </c>
      <c r="FM21" t="s">
        <v>184</v>
      </c>
    </row>
    <row r="22" spans="3:68" ht="15">
      <c r="C22">
        <f>AVERAGE(C18:C21)</f>
        <v>0.696051</v>
      </c>
      <c r="D22">
        <f aca="true" t="shared" si="2" ref="D22:BO22">AVERAGE(D18:D21)</f>
        <v>1.1689224999999999</v>
      </c>
      <c r="E22">
        <f t="shared" si="2"/>
        <v>34.496175</v>
      </c>
      <c r="F22">
        <f t="shared" si="2"/>
        <v>46.17945</v>
      </c>
      <c r="G22">
        <f t="shared" si="2"/>
        <v>10.962875</v>
      </c>
      <c r="H22">
        <f t="shared" si="2"/>
        <v>0.000807</v>
      </c>
      <c r="I22">
        <f t="shared" si="2"/>
        <v>0.014600249999999999</v>
      </c>
      <c r="J22">
        <f t="shared" si="2"/>
        <v>1.6270600000000002</v>
      </c>
      <c r="K22">
        <f t="shared" si="2"/>
        <v>0.74095875</v>
      </c>
      <c r="L22">
        <f t="shared" si="2"/>
        <v>0.00600525</v>
      </c>
      <c r="M22">
        <f t="shared" si="2"/>
        <v>0</v>
      </c>
      <c r="N22">
        <f t="shared" si="2"/>
        <v>0.00799475</v>
      </c>
      <c r="O22">
        <f t="shared" si="2"/>
        <v>-0.0018029999999999997</v>
      </c>
      <c r="P22">
        <f t="shared" si="2"/>
        <v>4.5</v>
      </c>
      <c r="Q22">
        <f t="shared" si="2"/>
        <v>0.5163672499999999</v>
      </c>
      <c r="R22">
        <f t="shared" si="2"/>
        <v>0.7048905000000001</v>
      </c>
      <c r="S22">
        <f t="shared" si="2"/>
        <v>18.25695</v>
      </c>
      <c r="T22">
        <f t="shared" si="2"/>
        <v>21.58565</v>
      </c>
      <c r="U22">
        <f t="shared" si="2"/>
        <v>9.10089</v>
      </c>
      <c r="V22">
        <f t="shared" si="2"/>
        <v>0.00057675</v>
      </c>
      <c r="W22">
        <f t="shared" si="2"/>
        <v>0.011307499999999998</v>
      </c>
      <c r="X22">
        <f t="shared" si="2"/>
        <v>1.2647225</v>
      </c>
      <c r="Y22">
        <f t="shared" si="2"/>
        <v>0.4442045</v>
      </c>
      <c r="Z22">
        <f t="shared" si="2"/>
        <v>0.0041087499999999996</v>
      </c>
      <c r="AA22">
        <f t="shared" si="2"/>
        <v>0</v>
      </c>
      <c r="AB22">
        <f t="shared" si="2"/>
        <v>0.00799475</v>
      </c>
      <c r="AC22">
        <f t="shared" si="2"/>
        <v>47.99785</v>
      </c>
      <c r="AD22">
        <f t="shared" si="2"/>
        <v>0.503552</v>
      </c>
      <c r="AE22">
        <f t="shared" si="2"/>
        <v>100.399025</v>
      </c>
      <c r="AF22">
        <f t="shared" si="2"/>
        <v>40477.71513020834</v>
      </c>
      <c r="AG22">
        <f t="shared" si="2"/>
        <v>81.9041</v>
      </c>
      <c r="AH22">
        <f t="shared" si="2"/>
        <v>84.177025</v>
      </c>
      <c r="AI22">
        <f t="shared" si="2"/>
        <v>11.3345</v>
      </c>
      <c r="AJ22">
        <f t="shared" si="2"/>
        <v>4574.799999999999</v>
      </c>
      <c r="AK22">
        <f t="shared" si="2"/>
        <v>25.033749999999998</v>
      </c>
      <c r="AL22">
        <f t="shared" si="2"/>
        <v>21.21625</v>
      </c>
      <c r="AM22">
        <f t="shared" si="2"/>
        <v>0.42692025</v>
      </c>
      <c r="AN22">
        <f t="shared" si="2"/>
        <v>0.55124275</v>
      </c>
      <c r="AO22">
        <f t="shared" si="2"/>
        <v>12.860675</v>
      </c>
      <c r="AP22">
        <f t="shared" si="2"/>
        <v>14.607700000000001</v>
      </c>
      <c r="AQ22">
        <f t="shared" si="2"/>
        <v>4.423837499999999</v>
      </c>
      <c r="AR22">
        <f t="shared" si="2"/>
        <v>0.0002725</v>
      </c>
      <c r="AS22">
        <f t="shared" si="2"/>
        <v>0.00391025</v>
      </c>
      <c r="AT22">
        <f t="shared" si="2"/>
        <v>0.4304065</v>
      </c>
      <c r="AU22">
        <f t="shared" si="2"/>
        <v>0.176257</v>
      </c>
      <c r="AV22">
        <f t="shared" si="2"/>
        <v>0.00150075</v>
      </c>
      <c r="AW22">
        <f t="shared" si="2"/>
        <v>0</v>
      </c>
      <c r="AX22">
        <f t="shared" si="2"/>
        <v>0.004306</v>
      </c>
      <c r="AY22">
        <f t="shared" si="2"/>
        <v>57.017824999999995</v>
      </c>
      <c r="AZ22">
        <f t="shared" si="2"/>
        <v>9.4951475</v>
      </c>
      <c r="BA22">
        <f t="shared" si="2"/>
        <v>11</v>
      </c>
      <c r="BB22" t="e">
        <f t="shared" si="2"/>
        <v>#DIV/0!</v>
      </c>
      <c r="BC22">
        <f t="shared" si="2"/>
        <v>0.0823635</v>
      </c>
      <c r="BD22">
        <f t="shared" si="2"/>
        <v>0.106347</v>
      </c>
      <c r="BE22">
        <f t="shared" si="2"/>
        <v>2.48111</v>
      </c>
      <c r="BF22">
        <f t="shared" si="2"/>
        <v>2.81815</v>
      </c>
      <c r="BG22">
        <f t="shared" si="2"/>
        <v>0.8534570000000001</v>
      </c>
      <c r="BH22">
        <f t="shared" si="2"/>
        <v>5.25E-05</v>
      </c>
      <c r="BI22">
        <f t="shared" si="2"/>
        <v>0.0007545000000000001</v>
      </c>
      <c r="BJ22">
        <f t="shared" si="2"/>
        <v>0.08303424999999999</v>
      </c>
      <c r="BK22">
        <f t="shared" si="2"/>
        <v>0.03400375</v>
      </c>
      <c r="BL22">
        <f t="shared" si="2"/>
        <v>0.00028950000000000004</v>
      </c>
      <c r="BM22">
        <f t="shared" si="2"/>
        <v>0</v>
      </c>
      <c r="BN22">
        <f t="shared" si="2"/>
        <v>0.00083125</v>
      </c>
      <c r="BO22">
        <f t="shared" si="2"/>
        <v>11</v>
      </c>
      <c r="BP22">
        <f>AVERAGE(BP18:BP21)</f>
        <v>1.83183</v>
      </c>
    </row>
    <row r="23" spans="1:169" ht="15">
      <c r="A23" t="s">
        <v>192</v>
      </c>
      <c r="B23">
        <v>67</v>
      </c>
      <c r="C23">
        <v>0.483485</v>
      </c>
      <c r="D23">
        <v>14.1839</v>
      </c>
      <c r="E23">
        <v>10.7819</v>
      </c>
      <c r="F23">
        <v>39.5547</v>
      </c>
      <c r="G23">
        <v>9.76128</v>
      </c>
      <c r="H23">
        <v>0.004347</v>
      </c>
      <c r="I23">
        <v>0.732024</v>
      </c>
      <c r="J23">
        <v>18.0856</v>
      </c>
      <c r="K23">
        <v>2.02743</v>
      </c>
      <c r="L23">
        <v>0.017248</v>
      </c>
      <c r="M23">
        <v>3.96102</v>
      </c>
      <c r="N23">
        <v>0.071274</v>
      </c>
      <c r="O23">
        <v>-1.6841</v>
      </c>
      <c r="P23">
        <v>2</v>
      </c>
      <c r="Q23">
        <v>0.358674</v>
      </c>
      <c r="R23">
        <v>8.5533</v>
      </c>
      <c r="S23">
        <v>5.70628</v>
      </c>
      <c r="T23">
        <v>18.4891</v>
      </c>
      <c r="U23">
        <v>8.10338</v>
      </c>
      <c r="V23">
        <v>0.003107</v>
      </c>
      <c r="W23">
        <v>0.566917</v>
      </c>
      <c r="X23">
        <v>14.058</v>
      </c>
      <c r="Y23">
        <v>1.21544</v>
      </c>
      <c r="Z23">
        <v>0.011801</v>
      </c>
      <c r="AA23">
        <v>3.96102</v>
      </c>
      <c r="AB23">
        <v>0.071274</v>
      </c>
      <c r="AC23">
        <v>38.6581</v>
      </c>
      <c r="AD23">
        <v>0.223801</v>
      </c>
      <c r="AE23">
        <v>99.9803</v>
      </c>
      <c r="AF23" s="1">
        <v>40477.72329861111</v>
      </c>
      <c r="AG23">
        <v>75.4881</v>
      </c>
      <c r="AH23">
        <v>83.8422</v>
      </c>
      <c r="AI23">
        <v>11.288</v>
      </c>
      <c r="AJ23">
        <v>0</v>
      </c>
      <c r="AK23">
        <v>25.03</v>
      </c>
      <c r="AL23">
        <v>20.72</v>
      </c>
      <c r="AM23">
        <v>0.340571</v>
      </c>
      <c r="AN23">
        <v>7.68218</v>
      </c>
      <c r="AO23">
        <v>4.61663</v>
      </c>
      <c r="AP23">
        <v>14.3705</v>
      </c>
      <c r="AQ23">
        <v>4.52391</v>
      </c>
      <c r="AR23">
        <v>0.001692</v>
      </c>
      <c r="AS23">
        <v>0.225265</v>
      </c>
      <c r="AT23">
        <v>5.49505</v>
      </c>
      <c r="AU23">
        <v>0.553918</v>
      </c>
      <c r="AV23">
        <v>0.004954</v>
      </c>
      <c r="AW23">
        <v>4.55141</v>
      </c>
      <c r="AX23">
        <v>0.043886</v>
      </c>
      <c r="AY23">
        <v>52.7433</v>
      </c>
      <c r="AZ23">
        <v>4.84672</v>
      </c>
      <c r="BA23">
        <v>11</v>
      </c>
      <c r="BB23" t="s">
        <v>173</v>
      </c>
      <c r="BC23">
        <v>0.071029</v>
      </c>
      <c r="BD23">
        <v>1.60217</v>
      </c>
      <c r="BE23">
        <v>0.962831</v>
      </c>
      <c r="BF23">
        <v>2.99707</v>
      </c>
      <c r="BG23">
        <v>0.943493</v>
      </c>
      <c r="BH23">
        <v>0.000353</v>
      </c>
      <c r="BI23">
        <v>0.046981</v>
      </c>
      <c r="BJ23">
        <v>1.14603</v>
      </c>
      <c r="BK23">
        <v>0.115524</v>
      </c>
      <c r="BL23">
        <v>0.001033</v>
      </c>
      <c r="BM23">
        <v>0.949229</v>
      </c>
      <c r="BN23">
        <v>0.009153</v>
      </c>
      <c r="BO23">
        <v>11</v>
      </c>
      <c r="BP23">
        <v>1.01082</v>
      </c>
      <c r="BV23">
        <v>0.026855</v>
      </c>
      <c r="BW23">
        <v>0.017062</v>
      </c>
      <c r="BX23">
        <v>0.017</v>
      </c>
      <c r="BY23">
        <v>0.021064</v>
      </c>
      <c r="BZ23">
        <v>0.015698</v>
      </c>
      <c r="CA23">
        <v>0.016139</v>
      </c>
      <c r="CB23">
        <v>0.045101</v>
      </c>
      <c r="CC23">
        <v>0.04252</v>
      </c>
      <c r="CD23">
        <v>0.023425</v>
      </c>
      <c r="CE23">
        <v>0.021232</v>
      </c>
      <c r="CF23">
        <v>0.023443</v>
      </c>
      <c r="CG23">
        <v>0.009637</v>
      </c>
      <c r="CH23">
        <v>4.14499</v>
      </c>
      <c r="CI23">
        <v>0.399109</v>
      </c>
      <c r="CJ23">
        <v>0.431125</v>
      </c>
      <c r="CK23">
        <v>0.214268</v>
      </c>
      <c r="CL23">
        <v>0.448217</v>
      </c>
      <c r="CM23">
        <v>210.805</v>
      </c>
      <c r="CN23">
        <v>4.84063</v>
      </c>
      <c r="CO23">
        <v>0.693371</v>
      </c>
      <c r="CP23">
        <v>1.83125</v>
      </c>
      <c r="CQ23">
        <v>73.8991</v>
      </c>
      <c r="CR23">
        <v>0.471272</v>
      </c>
      <c r="CS23">
        <v>8.35343</v>
      </c>
      <c r="CT23">
        <v>30</v>
      </c>
      <c r="CU23">
        <v>30</v>
      </c>
      <c r="CV23">
        <v>30</v>
      </c>
      <c r="CW23">
        <v>30</v>
      </c>
      <c r="CX23">
        <v>30</v>
      </c>
      <c r="CY23">
        <v>30</v>
      </c>
      <c r="CZ23">
        <v>30</v>
      </c>
      <c r="DA23">
        <v>30</v>
      </c>
      <c r="DB23">
        <v>30</v>
      </c>
      <c r="DC23">
        <v>30</v>
      </c>
      <c r="DD23">
        <v>100</v>
      </c>
      <c r="DE23">
        <v>30</v>
      </c>
      <c r="DF23">
        <v>7</v>
      </c>
      <c r="DG23">
        <v>7</v>
      </c>
      <c r="DH23">
        <v>7</v>
      </c>
      <c r="DI23">
        <v>7</v>
      </c>
      <c r="DJ23">
        <v>7</v>
      </c>
      <c r="DK23">
        <v>7</v>
      </c>
      <c r="DL23">
        <v>7</v>
      </c>
      <c r="DM23">
        <v>7</v>
      </c>
      <c r="DN23">
        <v>7</v>
      </c>
      <c r="DO23">
        <v>7</v>
      </c>
      <c r="DP23">
        <v>50</v>
      </c>
      <c r="DQ23">
        <v>15</v>
      </c>
      <c r="DR23">
        <v>7</v>
      </c>
      <c r="DS23">
        <v>7</v>
      </c>
      <c r="DT23">
        <v>7</v>
      </c>
      <c r="DU23">
        <v>7</v>
      </c>
      <c r="DV23">
        <v>7</v>
      </c>
      <c r="DW23">
        <v>7</v>
      </c>
      <c r="DX23">
        <v>7</v>
      </c>
      <c r="DY23">
        <v>7</v>
      </c>
      <c r="DZ23">
        <v>7</v>
      </c>
      <c r="EA23">
        <v>7</v>
      </c>
      <c r="EB23">
        <v>50</v>
      </c>
      <c r="EC23">
        <v>15</v>
      </c>
      <c r="ED23">
        <v>0.033337</v>
      </c>
      <c r="EE23">
        <v>0.207352</v>
      </c>
      <c r="EF23">
        <v>0.257362</v>
      </c>
      <c r="EG23">
        <v>0.554067</v>
      </c>
      <c r="EH23">
        <v>0.66194</v>
      </c>
      <c r="EI23">
        <v>9E-05</v>
      </c>
      <c r="EJ23">
        <v>0.009694</v>
      </c>
      <c r="EK23">
        <v>0.2406</v>
      </c>
      <c r="EL23">
        <v>0.01904</v>
      </c>
      <c r="EM23">
        <v>0.000165</v>
      </c>
      <c r="EN23">
        <v>0.435393</v>
      </c>
      <c r="EO23">
        <v>0.009622</v>
      </c>
      <c r="EP23">
        <v>1500</v>
      </c>
      <c r="EQ23">
        <v>450</v>
      </c>
      <c r="ER23">
        <v>1545</v>
      </c>
      <c r="ES23">
        <v>1500</v>
      </c>
      <c r="ET23">
        <v>1522</v>
      </c>
      <c r="EU23">
        <v>1039</v>
      </c>
      <c r="EV23">
        <v>473</v>
      </c>
      <c r="EW23">
        <v>465</v>
      </c>
      <c r="EX23">
        <v>1710</v>
      </c>
      <c r="EY23">
        <v>1713</v>
      </c>
      <c r="EZ23">
        <v>1360</v>
      </c>
      <c r="FA23">
        <v>1560</v>
      </c>
      <c r="FB23" t="s">
        <v>174</v>
      </c>
      <c r="FC23" t="s">
        <v>175</v>
      </c>
      <c r="FD23" t="s">
        <v>176</v>
      </c>
      <c r="FE23" t="s">
        <v>174</v>
      </c>
      <c r="FF23" t="s">
        <v>177</v>
      </c>
      <c r="FG23" t="s">
        <v>178</v>
      </c>
      <c r="FH23" t="s">
        <v>179</v>
      </c>
      <c r="FI23" t="s">
        <v>180</v>
      </c>
      <c r="FJ23" t="s">
        <v>181</v>
      </c>
      <c r="FK23" t="s">
        <v>182</v>
      </c>
      <c r="FL23" t="s">
        <v>183</v>
      </c>
      <c r="FM23" t="s">
        <v>184</v>
      </c>
    </row>
    <row r="24" spans="1:169" ht="15">
      <c r="A24" t="s">
        <v>192</v>
      </c>
      <c r="B24">
        <v>68</v>
      </c>
      <c r="C24">
        <v>0.5006</v>
      </c>
      <c r="D24">
        <v>14.1257</v>
      </c>
      <c r="E24">
        <v>10.8172</v>
      </c>
      <c r="F24">
        <v>39.7</v>
      </c>
      <c r="G24">
        <v>9.73442</v>
      </c>
      <c r="H24">
        <v>0.00943</v>
      </c>
      <c r="I24">
        <v>0.85024</v>
      </c>
      <c r="J24">
        <v>17.7486</v>
      </c>
      <c r="K24">
        <v>2.04475</v>
      </c>
      <c r="L24">
        <v>0.014694</v>
      </c>
      <c r="M24">
        <v>3.8645</v>
      </c>
      <c r="N24">
        <v>0.081896</v>
      </c>
      <c r="O24">
        <v>-1.6458</v>
      </c>
      <c r="P24">
        <v>2</v>
      </c>
      <c r="Q24">
        <v>0.371371</v>
      </c>
      <c r="R24">
        <v>8.51819</v>
      </c>
      <c r="S24">
        <v>5.72495</v>
      </c>
      <c r="T24">
        <v>18.557</v>
      </c>
      <c r="U24">
        <v>8.08109</v>
      </c>
      <c r="V24">
        <v>0.00674</v>
      </c>
      <c r="W24">
        <v>0.658469</v>
      </c>
      <c r="X24">
        <v>13.7961</v>
      </c>
      <c r="Y24">
        <v>1.22582</v>
      </c>
      <c r="Z24">
        <v>0.010054</v>
      </c>
      <c r="AA24">
        <v>3.8645</v>
      </c>
      <c r="AB24">
        <v>0.081896</v>
      </c>
      <c r="AC24">
        <v>38.7263</v>
      </c>
      <c r="AD24">
        <v>0.223801</v>
      </c>
      <c r="AE24">
        <v>99.8463</v>
      </c>
      <c r="AF24" s="1">
        <v>40477.72652777778</v>
      </c>
      <c r="AG24">
        <v>73.3214</v>
      </c>
      <c r="AH24">
        <v>83.7388</v>
      </c>
      <c r="AI24">
        <v>11.265</v>
      </c>
      <c r="AJ24">
        <v>2169.16</v>
      </c>
      <c r="AK24">
        <v>25.03</v>
      </c>
      <c r="AL24">
        <v>20.77</v>
      </c>
      <c r="AM24">
        <v>0.352752</v>
      </c>
      <c r="AN24">
        <v>7.65335</v>
      </c>
      <c r="AO24">
        <v>4.63338</v>
      </c>
      <c r="AP24">
        <v>14.4284</v>
      </c>
      <c r="AQ24">
        <v>4.51306</v>
      </c>
      <c r="AR24">
        <v>0.003672</v>
      </c>
      <c r="AS24">
        <v>0.261736</v>
      </c>
      <c r="AT24">
        <v>5.39457</v>
      </c>
      <c r="AU24">
        <v>0.558847</v>
      </c>
      <c r="AV24">
        <v>0.004222</v>
      </c>
      <c r="AW24">
        <v>4.44208</v>
      </c>
      <c r="AX24">
        <v>0.050444</v>
      </c>
      <c r="AY24">
        <v>52.8551</v>
      </c>
      <c r="AZ24">
        <v>4.84844</v>
      </c>
      <c r="BA24">
        <v>11</v>
      </c>
      <c r="BB24" t="s">
        <v>173</v>
      </c>
      <c r="BC24">
        <v>0.073413</v>
      </c>
      <c r="BD24">
        <v>1.59279</v>
      </c>
      <c r="BE24">
        <v>0.964282</v>
      </c>
      <c r="BF24">
        <v>3.00278</v>
      </c>
      <c r="BG24">
        <v>0.939242</v>
      </c>
      <c r="BH24">
        <v>0.000764</v>
      </c>
      <c r="BI24">
        <v>0.054471</v>
      </c>
      <c r="BJ24">
        <v>1.1227</v>
      </c>
      <c r="BK24">
        <v>0.116305</v>
      </c>
      <c r="BL24">
        <v>0.000879</v>
      </c>
      <c r="BM24">
        <v>0.924468</v>
      </c>
      <c r="BN24">
        <v>0.010498</v>
      </c>
      <c r="BO24">
        <v>11</v>
      </c>
      <c r="BP24">
        <v>1.00904</v>
      </c>
      <c r="BV24">
        <v>0.028496</v>
      </c>
      <c r="BW24">
        <v>0.017147</v>
      </c>
      <c r="BX24">
        <v>0.016266</v>
      </c>
      <c r="BY24">
        <v>0.02096</v>
      </c>
      <c r="BZ24">
        <v>0.01762</v>
      </c>
      <c r="CA24">
        <v>0.016923</v>
      </c>
      <c r="CB24">
        <v>0.035465</v>
      </c>
      <c r="CC24">
        <v>0.042532</v>
      </c>
      <c r="CD24">
        <v>0.023728</v>
      </c>
      <c r="CE24">
        <v>0.021254</v>
      </c>
      <c r="CF24">
        <v>0.023615</v>
      </c>
      <c r="CG24">
        <v>0.009518</v>
      </c>
      <c r="CH24">
        <v>4.16531</v>
      </c>
      <c r="CI24">
        <v>0.399795</v>
      </c>
      <c r="CJ24">
        <v>0.428733</v>
      </c>
      <c r="CK24">
        <v>0.213759</v>
      </c>
      <c r="CL24">
        <v>0.450697</v>
      </c>
      <c r="CM24">
        <v>102.435</v>
      </c>
      <c r="CN24">
        <v>4.00303</v>
      </c>
      <c r="CO24">
        <v>0.700229</v>
      </c>
      <c r="CP24">
        <v>1.82664</v>
      </c>
      <c r="CQ24">
        <v>86.6106</v>
      </c>
      <c r="CR24">
        <v>0.481095</v>
      </c>
      <c r="CS24">
        <v>7.44287</v>
      </c>
      <c r="CT24">
        <v>30</v>
      </c>
      <c r="CU24">
        <v>30</v>
      </c>
      <c r="CV24">
        <v>30</v>
      </c>
      <c r="CW24">
        <v>30</v>
      </c>
      <c r="CX24">
        <v>30</v>
      </c>
      <c r="CY24">
        <v>30</v>
      </c>
      <c r="CZ24">
        <v>30</v>
      </c>
      <c r="DA24">
        <v>30</v>
      </c>
      <c r="DB24">
        <v>30</v>
      </c>
      <c r="DC24">
        <v>30</v>
      </c>
      <c r="DD24">
        <v>100</v>
      </c>
      <c r="DE24">
        <v>30</v>
      </c>
      <c r="DF24">
        <v>7</v>
      </c>
      <c r="DG24">
        <v>7</v>
      </c>
      <c r="DH24">
        <v>7</v>
      </c>
      <c r="DI24">
        <v>7</v>
      </c>
      <c r="DJ24">
        <v>7</v>
      </c>
      <c r="DK24">
        <v>7</v>
      </c>
      <c r="DL24">
        <v>7</v>
      </c>
      <c r="DM24">
        <v>7</v>
      </c>
      <c r="DN24">
        <v>7</v>
      </c>
      <c r="DO24">
        <v>7</v>
      </c>
      <c r="DP24">
        <v>50</v>
      </c>
      <c r="DQ24">
        <v>15</v>
      </c>
      <c r="DR24">
        <v>7</v>
      </c>
      <c r="DS24">
        <v>7</v>
      </c>
      <c r="DT24">
        <v>7</v>
      </c>
      <c r="DU24">
        <v>7</v>
      </c>
      <c r="DV24">
        <v>7</v>
      </c>
      <c r="DW24">
        <v>7</v>
      </c>
      <c r="DX24">
        <v>7</v>
      </c>
      <c r="DY24">
        <v>7</v>
      </c>
      <c r="DZ24">
        <v>7</v>
      </c>
      <c r="EA24">
        <v>7</v>
      </c>
      <c r="EB24">
        <v>50</v>
      </c>
      <c r="EC24">
        <v>15</v>
      </c>
      <c r="ED24">
        <v>0.034584</v>
      </c>
      <c r="EE24">
        <v>0.206771</v>
      </c>
      <c r="EF24">
        <v>0.258491</v>
      </c>
      <c r="EG24">
        <v>0.556373</v>
      </c>
      <c r="EH24">
        <v>0.659916</v>
      </c>
      <c r="EI24">
        <v>0.000195</v>
      </c>
      <c r="EJ24">
        <v>0.011256</v>
      </c>
      <c r="EK24">
        <v>0.23605</v>
      </c>
      <c r="EL24">
        <v>0.019194</v>
      </c>
      <c r="EM24">
        <v>0.00014</v>
      </c>
      <c r="EN24">
        <v>0.423039</v>
      </c>
      <c r="EO24">
        <v>0.011052</v>
      </c>
      <c r="EP24">
        <v>1500</v>
      </c>
      <c r="EQ24">
        <v>450</v>
      </c>
      <c r="ER24">
        <v>1545</v>
      </c>
      <c r="ES24">
        <v>1500</v>
      </c>
      <c r="ET24">
        <v>1522</v>
      </c>
      <c r="EU24">
        <v>1039</v>
      </c>
      <c r="EV24">
        <v>473</v>
      </c>
      <c r="EW24">
        <v>465</v>
      </c>
      <c r="EX24">
        <v>1710</v>
      </c>
      <c r="EY24">
        <v>1713</v>
      </c>
      <c r="EZ24">
        <v>1360</v>
      </c>
      <c r="FA24">
        <v>1560</v>
      </c>
      <c r="FB24" t="s">
        <v>174</v>
      </c>
      <c r="FC24" t="s">
        <v>175</v>
      </c>
      <c r="FD24" t="s">
        <v>176</v>
      </c>
      <c r="FE24" t="s">
        <v>174</v>
      </c>
      <c r="FF24" t="s">
        <v>177</v>
      </c>
      <c r="FG24" t="s">
        <v>178</v>
      </c>
      <c r="FH24" t="s">
        <v>179</v>
      </c>
      <c r="FI24" t="s">
        <v>180</v>
      </c>
      <c r="FJ24" t="s">
        <v>181</v>
      </c>
      <c r="FK24" t="s">
        <v>182</v>
      </c>
      <c r="FL24" t="s">
        <v>183</v>
      </c>
      <c r="FM24" t="s">
        <v>184</v>
      </c>
    </row>
    <row r="25" spans="1:169" ht="15">
      <c r="A25" t="s">
        <v>192</v>
      </c>
      <c r="B25">
        <v>69</v>
      </c>
      <c r="C25">
        <v>0.497271</v>
      </c>
      <c r="D25">
        <v>14.0988</v>
      </c>
      <c r="E25">
        <v>10.9695</v>
      </c>
      <c r="F25">
        <v>39.7362</v>
      </c>
      <c r="G25">
        <v>9.76221</v>
      </c>
      <c r="H25">
        <v>0</v>
      </c>
      <c r="I25">
        <v>0.843365</v>
      </c>
      <c r="J25">
        <v>17.8625</v>
      </c>
      <c r="K25">
        <v>2.01643</v>
      </c>
      <c r="L25">
        <v>0</v>
      </c>
      <c r="M25">
        <v>3.96495</v>
      </c>
      <c r="N25">
        <v>0.073133</v>
      </c>
      <c r="O25">
        <v>-1.6861</v>
      </c>
      <c r="P25">
        <v>2</v>
      </c>
      <c r="Q25">
        <v>0.368902</v>
      </c>
      <c r="R25">
        <v>8.50196</v>
      </c>
      <c r="S25">
        <v>5.80554</v>
      </c>
      <c r="T25">
        <v>18.5739</v>
      </c>
      <c r="U25">
        <v>8.10416</v>
      </c>
      <c r="V25">
        <v>0</v>
      </c>
      <c r="W25">
        <v>0.653145</v>
      </c>
      <c r="X25">
        <v>13.8846</v>
      </c>
      <c r="Y25">
        <v>1.20885</v>
      </c>
      <c r="Z25">
        <v>0</v>
      </c>
      <c r="AA25">
        <v>3.96495</v>
      </c>
      <c r="AB25">
        <v>0.073133</v>
      </c>
      <c r="AC25">
        <v>38.7753</v>
      </c>
      <c r="AD25">
        <v>0.223801</v>
      </c>
      <c r="AE25">
        <v>100.138</v>
      </c>
      <c r="AF25" s="1">
        <v>40477.72975694444</v>
      </c>
      <c r="AG25">
        <v>75.0116</v>
      </c>
      <c r="AH25">
        <v>86.8554</v>
      </c>
      <c r="AI25">
        <v>11.28</v>
      </c>
      <c r="AJ25">
        <v>5714.57</v>
      </c>
      <c r="AK25">
        <v>25.04</v>
      </c>
      <c r="AL25">
        <v>20.76</v>
      </c>
      <c r="AM25">
        <v>0.349469</v>
      </c>
      <c r="AN25">
        <v>7.61835</v>
      </c>
      <c r="AO25">
        <v>4.68604</v>
      </c>
      <c r="AP25">
        <v>14.4029</v>
      </c>
      <c r="AQ25">
        <v>4.51384</v>
      </c>
      <c r="AR25">
        <v>0</v>
      </c>
      <c r="AS25">
        <v>0.258925</v>
      </c>
      <c r="AT25">
        <v>5.41465</v>
      </c>
      <c r="AU25">
        <v>0.549634</v>
      </c>
      <c r="AV25">
        <v>0</v>
      </c>
      <c r="AW25">
        <v>4.54535</v>
      </c>
      <c r="AX25">
        <v>0.044926</v>
      </c>
      <c r="AY25">
        <v>52.7804</v>
      </c>
      <c r="AZ25">
        <v>4.83548</v>
      </c>
      <c r="BA25">
        <v>11</v>
      </c>
      <c r="BB25" t="s">
        <v>173</v>
      </c>
      <c r="BC25">
        <v>0.072833</v>
      </c>
      <c r="BD25">
        <v>1.58775</v>
      </c>
      <c r="BE25">
        <v>0.976622</v>
      </c>
      <c r="BF25">
        <v>3.00173</v>
      </c>
      <c r="BG25">
        <v>0.940734</v>
      </c>
      <c r="BH25">
        <v>0</v>
      </c>
      <c r="BI25">
        <v>0.053963</v>
      </c>
      <c r="BJ25">
        <v>1.12847</v>
      </c>
      <c r="BK25">
        <v>0.11455</v>
      </c>
      <c r="BL25">
        <v>0</v>
      </c>
      <c r="BM25">
        <v>0.947299</v>
      </c>
      <c r="BN25">
        <v>0.009363</v>
      </c>
      <c r="BO25">
        <v>11</v>
      </c>
      <c r="BP25">
        <v>1.00776</v>
      </c>
      <c r="BV25">
        <v>0.026903</v>
      </c>
      <c r="BW25">
        <v>0.017098</v>
      </c>
      <c r="BX25">
        <v>0.016525</v>
      </c>
      <c r="BY25">
        <v>0.020788</v>
      </c>
      <c r="BZ25">
        <v>0.015804</v>
      </c>
      <c r="CA25">
        <v>0.017205</v>
      </c>
      <c r="CB25">
        <v>0.037023</v>
      </c>
      <c r="CC25">
        <v>0.041668</v>
      </c>
      <c r="CD25">
        <v>0.022924</v>
      </c>
      <c r="CE25">
        <v>0.023257</v>
      </c>
      <c r="CF25">
        <v>0.02338</v>
      </c>
      <c r="CG25">
        <v>0.009933</v>
      </c>
      <c r="CH25">
        <v>4.05892</v>
      </c>
      <c r="CI25">
        <v>0.400129</v>
      </c>
      <c r="CJ25">
        <v>0.425908</v>
      </c>
      <c r="CK25">
        <v>0.21357</v>
      </c>
      <c r="CL25">
        <v>0.448254</v>
      </c>
      <c r="CM25">
        <v>-197.61</v>
      </c>
      <c r="CN25">
        <v>4.0767</v>
      </c>
      <c r="CO25">
        <v>0.697312</v>
      </c>
      <c r="CP25">
        <v>1.83</v>
      </c>
      <c r="CQ25">
        <v>-397.54</v>
      </c>
      <c r="CR25">
        <v>0.470801</v>
      </c>
      <c r="CS25">
        <v>8.33093</v>
      </c>
      <c r="CT25">
        <v>30</v>
      </c>
      <c r="CU25">
        <v>30</v>
      </c>
      <c r="CV25">
        <v>30</v>
      </c>
      <c r="CW25">
        <v>30</v>
      </c>
      <c r="CX25">
        <v>30</v>
      </c>
      <c r="CY25">
        <v>30</v>
      </c>
      <c r="CZ25">
        <v>30</v>
      </c>
      <c r="DA25">
        <v>30</v>
      </c>
      <c r="DB25">
        <v>30</v>
      </c>
      <c r="DC25">
        <v>30</v>
      </c>
      <c r="DD25">
        <v>100</v>
      </c>
      <c r="DE25">
        <v>30</v>
      </c>
      <c r="DF25">
        <v>7</v>
      </c>
      <c r="DG25">
        <v>7</v>
      </c>
      <c r="DH25">
        <v>7</v>
      </c>
      <c r="DI25">
        <v>7</v>
      </c>
      <c r="DJ25">
        <v>7</v>
      </c>
      <c r="DK25">
        <v>7</v>
      </c>
      <c r="DL25">
        <v>7</v>
      </c>
      <c r="DM25">
        <v>7</v>
      </c>
      <c r="DN25">
        <v>7</v>
      </c>
      <c r="DO25">
        <v>7</v>
      </c>
      <c r="DP25">
        <v>50</v>
      </c>
      <c r="DQ25">
        <v>15</v>
      </c>
      <c r="DR25">
        <v>7</v>
      </c>
      <c r="DS25">
        <v>7</v>
      </c>
      <c r="DT25">
        <v>7</v>
      </c>
      <c r="DU25">
        <v>7</v>
      </c>
      <c r="DV25">
        <v>7</v>
      </c>
      <c r="DW25">
        <v>7</v>
      </c>
      <c r="DX25">
        <v>7</v>
      </c>
      <c r="DY25">
        <v>7</v>
      </c>
      <c r="DZ25">
        <v>7</v>
      </c>
      <c r="EA25">
        <v>7</v>
      </c>
      <c r="EB25">
        <v>50</v>
      </c>
      <c r="EC25">
        <v>15</v>
      </c>
      <c r="ED25">
        <v>0.034336</v>
      </c>
      <c r="EE25">
        <v>0.206312</v>
      </c>
      <c r="EF25">
        <v>0.26217</v>
      </c>
      <c r="EG25">
        <v>0.556702</v>
      </c>
      <c r="EH25">
        <v>0.661842</v>
      </c>
      <c r="EI25">
        <v>-0.0001</v>
      </c>
      <c r="EJ25">
        <v>0.011166</v>
      </c>
      <c r="EK25">
        <v>0.23759</v>
      </c>
      <c r="EL25">
        <v>0.018931</v>
      </c>
      <c r="EM25">
        <v>-3E-05</v>
      </c>
      <c r="EN25">
        <v>0.43485</v>
      </c>
      <c r="EO25">
        <v>0.00987</v>
      </c>
      <c r="EP25">
        <v>1500</v>
      </c>
      <c r="EQ25">
        <v>450</v>
      </c>
      <c r="ER25">
        <v>1545</v>
      </c>
      <c r="ES25">
        <v>1500</v>
      </c>
      <c r="ET25">
        <v>1522</v>
      </c>
      <c r="EU25">
        <v>1039</v>
      </c>
      <c r="EV25">
        <v>473</v>
      </c>
      <c r="EW25">
        <v>465</v>
      </c>
      <c r="EX25">
        <v>1710</v>
      </c>
      <c r="EY25">
        <v>1713</v>
      </c>
      <c r="EZ25">
        <v>1360</v>
      </c>
      <c r="FA25">
        <v>1560</v>
      </c>
      <c r="FB25" t="s">
        <v>174</v>
      </c>
      <c r="FC25" t="s">
        <v>175</v>
      </c>
      <c r="FD25" t="s">
        <v>176</v>
      </c>
      <c r="FE25" t="s">
        <v>174</v>
      </c>
      <c r="FF25" t="s">
        <v>177</v>
      </c>
      <c r="FG25" t="s">
        <v>178</v>
      </c>
      <c r="FH25" t="s">
        <v>179</v>
      </c>
      <c r="FI25" t="s">
        <v>180</v>
      </c>
      <c r="FJ25" t="s">
        <v>181</v>
      </c>
      <c r="FK25" t="s">
        <v>182</v>
      </c>
      <c r="FL25" t="s">
        <v>183</v>
      </c>
      <c r="FM25" t="s">
        <v>184</v>
      </c>
    </row>
    <row r="26" spans="1:169" ht="15">
      <c r="A26" t="s">
        <v>192</v>
      </c>
      <c r="B26">
        <v>70</v>
      </c>
      <c r="C26">
        <v>0.503176</v>
      </c>
      <c r="D26">
        <v>14.2155</v>
      </c>
      <c r="E26">
        <v>11.0513</v>
      </c>
      <c r="F26">
        <v>39.7868</v>
      </c>
      <c r="G26">
        <v>9.67995</v>
      </c>
      <c r="H26">
        <v>0</v>
      </c>
      <c r="I26">
        <v>0.803621</v>
      </c>
      <c r="J26">
        <v>17.9207</v>
      </c>
      <c r="K26">
        <v>2.01999</v>
      </c>
      <c r="L26">
        <v>0.015462</v>
      </c>
      <c r="M26">
        <v>3.93715</v>
      </c>
      <c r="N26">
        <v>0.074192</v>
      </c>
      <c r="O26">
        <v>-1.6747</v>
      </c>
      <c r="P26">
        <v>2</v>
      </c>
      <c r="Q26">
        <v>0.373282</v>
      </c>
      <c r="R26">
        <v>8.57232</v>
      </c>
      <c r="S26">
        <v>5.84887</v>
      </c>
      <c r="T26">
        <v>18.5975</v>
      </c>
      <c r="U26">
        <v>8.03587</v>
      </c>
      <c r="V26">
        <v>0</v>
      </c>
      <c r="W26">
        <v>0.622365</v>
      </c>
      <c r="X26">
        <v>13.9298</v>
      </c>
      <c r="Y26">
        <v>1.21098</v>
      </c>
      <c r="Z26">
        <v>0.010579</v>
      </c>
      <c r="AA26">
        <v>3.93715</v>
      </c>
      <c r="AB26">
        <v>0.074192</v>
      </c>
      <c r="AC26">
        <v>38.8964</v>
      </c>
      <c r="AD26">
        <v>0.223801</v>
      </c>
      <c r="AE26">
        <v>100.333</v>
      </c>
      <c r="AF26" s="1">
        <v>40477.73297453704</v>
      </c>
      <c r="AG26">
        <v>73.4436</v>
      </c>
      <c r="AH26">
        <v>86.8553</v>
      </c>
      <c r="AI26">
        <v>11.271</v>
      </c>
      <c r="AJ26">
        <v>7282.57</v>
      </c>
      <c r="AK26">
        <v>25.04</v>
      </c>
      <c r="AL26">
        <v>21</v>
      </c>
      <c r="AM26">
        <v>0.352819</v>
      </c>
      <c r="AN26">
        <v>7.66401</v>
      </c>
      <c r="AO26">
        <v>4.71032</v>
      </c>
      <c r="AP26">
        <v>14.3886</v>
      </c>
      <c r="AQ26">
        <v>4.46567</v>
      </c>
      <c r="AR26">
        <v>0</v>
      </c>
      <c r="AS26">
        <v>0.246165</v>
      </c>
      <c r="AT26">
        <v>5.41999</v>
      </c>
      <c r="AU26">
        <v>0.549358</v>
      </c>
      <c r="AV26">
        <v>0.004421</v>
      </c>
      <c r="AW26">
        <v>4.50326</v>
      </c>
      <c r="AX26">
        <v>0.045473</v>
      </c>
      <c r="AY26">
        <v>52.8254</v>
      </c>
      <c r="AZ26">
        <v>4.82453</v>
      </c>
      <c r="BA26">
        <v>11</v>
      </c>
      <c r="BB26" t="s">
        <v>173</v>
      </c>
      <c r="BC26">
        <v>0.073469</v>
      </c>
      <c r="BD26">
        <v>1.5959</v>
      </c>
      <c r="BE26">
        <v>0.980846</v>
      </c>
      <c r="BF26">
        <v>2.99619</v>
      </c>
      <c r="BG26">
        <v>0.929902</v>
      </c>
      <c r="BH26">
        <v>0</v>
      </c>
      <c r="BI26">
        <v>0.05126</v>
      </c>
      <c r="BJ26">
        <v>1.12862</v>
      </c>
      <c r="BK26">
        <v>0.114395</v>
      </c>
      <c r="BL26">
        <v>0.000921</v>
      </c>
      <c r="BM26">
        <v>0.937729</v>
      </c>
      <c r="BN26">
        <v>0.009469</v>
      </c>
      <c r="BO26">
        <v>11</v>
      </c>
      <c r="BP26">
        <v>1.00463</v>
      </c>
      <c r="BV26">
        <v>0.027543</v>
      </c>
      <c r="BW26">
        <v>0.016768</v>
      </c>
      <c r="BX26">
        <v>0.016505</v>
      </c>
      <c r="BY26">
        <v>0.020885</v>
      </c>
      <c r="BZ26">
        <v>0.01716</v>
      </c>
      <c r="CA26">
        <v>0.017853</v>
      </c>
      <c r="CB26">
        <v>0.039991</v>
      </c>
      <c r="CC26">
        <v>0.040594</v>
      </c>
      <c r="CD26">
        <v>0.023223</v>
      </c>
      <c r="CE26">
        <v>0.02269</v>
      </c>
      <c r="CF26">
        <v>0.023466</v>
      </c>
      <c r="CG26">
        <v>0.009496</v>
      </c>
      <c r="CH26">
        <v>4.0725</v>
      </c>
      <c r="CI26">
        <v>0.398055</v>
      </c>
      <c r="CJ26">
        <v>0.42425</v>
      </c>
      <c r="CK26">
        <v>0.213526</v>
      </c>
      <c r="CL26">
        <v>0.451493</v>
      </c>
      <c r="CM26">
        <v>-79.762</v>
      </c>
      <c r="CN26">
        <v>4.32149</v>
      </c>
      <c r="CO26">
        <v>0.695631</v>
      </c>
      <c r="CP26">
        <v>1.83225</v>
      </c>
      <c r="CQ26">
        <v>87.7719</v>
      </c>
      <c r="CR26">
        <v>0.47357</v>
      </c>
      <c r="CS26">
        <v>8.02585</v>
      </c>
      <c r="CT26">
        <v>30</v>
      </c>
      <c r="CU26">
        <v>30</v>
      </c>
      <c r="CV26">
        <v>30</v>
      </c>
      <c r="CW26">
        <v>30</v>
      </c>
      <c r="CX26">
        <v>30</v>
      </c>
      <c r="CY26">
        <v>30</v>
      </c>
      <c r="CZ26">
        <v>30</v>
      </c>
      <c r="DA26">
        <v>30</v>
      </c>
      <c r="DB26">
        <v>30</v>
      </c>
      <c r="DC26">
        <v>30</v>
      </c>
      <c r="DD26">
        <v>100</v>
      </c>
      <c r="DE26">
        <v>30</v>
      </c>
      <c r="DF26">
        <v>7</v>
      </c>
      <c r="DG26">
        <v>7</v>
      </c>
      <c r="DH26">
        <v>7</v>
      </c>
      <c r="DI26">
        <v>7</v>
      </c>
      <c r="DJ26">
        <v>7</v>
      </c>
      <c r="DK26">
        <v>7</v>
      </c>
      <c r="DL26">
        <v>7</v>
      </c>
      <c r="DM26">
        <v>7</v>
      </c>
      <c r="DN26">
        <v>7</v>
      </c>
      <c r="DO26">
        <v>7</v>
      </c>
      <c r="DP26">
        <v>50</v>
      </c>
      <c r="DQ26">
        <v>15</v>
      </c>
      <c r="DR26">
        <v>7</v>
      </c>
      <c r="DS26">
        <v>7</v>
      </c>
      <c r="DT26">
        <v>7</v>
      </c>
      <c r="DU26">
        <v>7</v>
      </c>
      <c r="DV26">
        <v>7</v>
      </c>
      <c r="DW26">
        <v>7</v>
      </c>
      <c r="DX26">
        <v>7</v>
      </c>
      <c r="DY26">
        <v>7</v>
      </c>
      <c r="DZ26">
        <v>7</v>
      </c>
      <c r="EA26">
        <v>7</v>
      </c>
      <c r="EB26">
        <v>50</v>
      </c>
      <c r="EC26">
        <v>15</v>
      </c>
      <c r="ED26">
        <v>0.034759</v>
      </c>
      <c r="EE26">
        <v>0.208073</v>
      </c>
      <c r="EF26">
        <v>0.264027</v>
      </c>
      <c r="EG26">
        <v>0.557122</v>
      </c>
      <c r="EH26">
        <v>0.656176</v>
      </c>
      <c r="EI26">
        <v>-0.00026</v>
      </c>
      <c r="EJ26">
        <v>0.01064</v>
      </c>
      <c r="EK26">
        <v>0.23835</v>
      </c>
      <c r="EL26">
        <v>0.018965</v>
      </c>
      <c r="EM26">
        <v>0.000148</v>
      </c>
      <c r="EN26">
        <v>0.432032</v>
      </c>
      <c r="EO26">
        <v>0.01001</v>
      </c>
      <c r="EP26">
        <v>1500</v>
      </c>
      <c r="EQ26">
        <v>450</v>
      </c>
      <c r="ER26">
        <v>1545</v>
      </c>
      <c r="ES26">
        <v>1500</v>
      </c>
      <c r="ET26">
        <v>1522</v>
      </c>
      <c r="EU26">
        <v>1039</v>
      </c>
      <c r="EV26">
        <v>473</v>
      </c>
      <c r="EW26">
        <v>465</v>
      </c>
      <c r="EX26">
        <v>1710</v>
      </c>
      <c r="EY26">
        <v>1713</v>
      </c>
      <c r="EZ26">
        <v>1360</v>
      </c>
      <c r="FA26">
        <v>1560</v>
      </c>
      <c r="FB26" t="s">
        <v>174</v>
      </c>
      <c r="FC26" t="s">
        <v>175</v>
      </c>
      <c r="FD26" t="s">
        <v>176</v>
      </c>
      <c r="FE26" t="s">
        <v>174</v>
      </c>
      <c r="FF26" t="s">
        <v>177</v>
      </c>
      <c r="FG26" t="s">
        <v>178</v>
      </c>
      <c r="FH26" t="s">
        <v>179</v>
      </c>
      <c r="FI26" t="s">
        <v>180</v>
      </c>
      <c r="FJ26" t="s">
        <v>181</v>
      </c>
      <c r="FK26" t="s">
        <v>182</v>
      </c>
      <c r="FL26" t="s">
        <v>183</v>
      </c>
      <c r="FM26" t="s">
        <v>184</v>
      </c>
    </row>
    <row r="27" spans="4:68" ht="15">
      <c r="D27">
        <f>AVERAGE(D23:D26)</f>
        <v>14.155975</v>
      </c>
      <c r="E27">
        <f aca="true" t="shared" si="3" ref="E27:BP27">AVERAGE(E23:E26)</f>
        <v>10.904975</v>
      </c>
      <c r="F27">
        <f t="shared" si="3"/>
        <v>39.694424999999995</v>
      </c>
      <c r="G27">
        <f t="shared" si="3"/>
        <v>9.734465</v>
      </c>
      <c r="H27">
        <f t="shared" si="3"/>
        <v>0.00344425</v>
      </c>
      <c r="I27">
        <f t="shared" si="3"/>
        <v>0.8073125</v>
      </c>
      <c r="J27">
        <f t="shared" si="3"/>
        <v>17.904349999999997</v>
      </c>
      <c r="K27">
        <f t="shared" si="3"/>
        <v>2.02715</v>
      </c>
      <c r="L27">
        <f t="shared" si="3"/>
        <v>0.011851</v>
      </c>
      <c r="M27">
        <f t="shared" si="3"/>
        <v>3.9319049999999995</v>
      </c>
      <c r="N27">
        <f t="shared" si="3"/>
        <v>0.07512375</v>
      </c>
      <c r="O27">
        <f t="shared" si="3"/>
        <v>-1.672675</v>
      </c>
      <c r="P27">
        <f t="shared" si="3"/>
        <v>2</v>
      </c>
      <c r="Q27">
        <f t="shared" si="3"/>
        <v>0.36805725</v>
      </c>
      <c r="R27">
        <f t="shared" si="3"/>
        <v>8.5364425</v>
      </c>
      <c r="S27">
        <f t="shared" si="3"/>
        <v>5.7714099999999995</v>
      </c>
      <c r="T27">
        <f t="shared" si="3"/>
        <v>18.554374999999997</v>
      </c>
      <c r="U27">
        <f t="shared" si="3"/>
        <v>8.081125</v>
      </c>
      <c r="V27">
        <f t="shared" si="3"/>
        <v>0.00246175</v>
      </c>
      <c r="W27">
        <f t="shared" si="3"/>
        <v>0.6252239999999999</v>
      </c>
      <c r="X27">
        <f t="shared" si="3"/>
        <v>13.917125</v>
      </c>
      <c r="Y27">
        <f t="shared" si="3"/>
        <v>1.2152725</v>
      </c>
      <c r="Z27">
        <f t="shared" si="3"/>
        <v>0.0081085</v>
      </c>
      <c r="AA27">
        <f t="shared" si="3"/>
        <v>3.9319049999999995</v>
      </c>
      <c r="AB27">
        <f t="shared" si="3"/>
        <v>0.07512375</v>
      </c>
      <c r="AC27">
        <f t="shared" si="3"/>
        <v>38.764025000000004</v>
      </c>
      <c r="AD27">
        <f t="shared" si="3"/>
        <v>0.223801</v>
      </c>
      <c r="AE27">
        <f t="shared" si="3"/>
        <v>100.0744</v>
      </c>
      <c r="AF27">
        <f t="shared" si="3"/>
        <v>40477.72813946759</v>
      </c>
      <c r="AG27">
        <f t="shared" si="3"/>
        <v>74.316175</v>
      </c>
      <c r="AH27">
        <f t="shared" si="3"/>
        <v>85.322925</v>
      </c>
      <c r="AI27">
        <f t="shared" si="3"/>
        <v>11.276</v>
      </c>
      <c r="AJ27">
        <f t="shared" si="3"/>
        <v>3791.575</v>
      </c>
      <c r="AK27">
        <f t="shared" si="3"/>
        <v>25.034999999999997</v>
      </c>
      <c r="AL27">
        <f t="shared" si="3"/>
        <v>20.8125</v>
      </c>
      <c r="AM27">
        <f t="shared" si="3"/>
        <v>0.34890275</v>
      </c>
      <c r="AN27">
        <f t="shared" si="3"/>
        <v>7.6544725</v>
      </c>
      <c r="AO27">
        <f t="shared" si="3"/>
        <v>4.6615925</v>
      </c>
      <c r="AP27">
        <f t="shared" si="3"/>
        <v>14.3976</v>
      </c>
      <c r="AQ27">
        <f t="shared" si="3"/>
        <v>4.50412</v>
      </c>
      <c r="AR27">
        <f t="shared" si="3"/>
        <v>0.001341</v>
      </c>
      <c r="AS27">
        <f t="shared" si="3"/>
        <v>0.24802275000000001</v>
      </c>
      <c r="AT27">
        <f t="shared" si="3"/>
        <v>5.431065</v>
      </c>
      <c r="AU27">
        <f t="shared" si="3"/>
        <v>0.55293925</v>
      </c>
      <c r="AV27">
        <f t="shared" si="3"/>
        <v>0.00339925</v>
      </c>
      <c r="AW27">
        <f t="shared" si="3"/>
        <v>4.510525</v>
      </c>
      <c r="AX27">
        <f t="shared" si="3"/>
        <v>0.046182249999999994</v>
      </c>
      <c r="AY27">
        <f t="shared" si="3"/>
        <v>52.801050000000004</v>
      </c>
      <c r="AZ27">
        <f t="shared" si="3"/>
        <v>4.8387925</v>
      </c>
      <c r="BA27">
        <f t="shared" si="3"/>
        <v>11</v>
      </c>
      <c r="BB27" t="e">
        <f t="shared" si="3"/>
        <v>#DIV/0!</v>
      </c>
      <c r="BC27">
        <f t="shared" si="3"/>
        <v>0.072686</v>
      </c>
      <c r="BD27">
        <f t="shared" si="3"/>
        <v>1.5946525</v>
      </c>
      <c r="BE27">
        <f t="shared" si="3"/>
        <v>0.97114525</v>
      </c>
      <c r="BF27">
        <f t="shared" si="3"/>
        <v>2.9994425000000002</v>
      </c>
      <c r="BG27">
        <f t="shared" si="3"/>
        <v>0.9383427500000001</v>
      </c>
      <c r="BH27">
        <f t="shared" si="3"/>
        <v>0.00027925</v>
      </c>
      <c r="BI27">
        <f t="shared" si="3"/>
        <v>0.05166875</v>
      </c>
      <c r="BJ27">
        <f t="shared" si="3"/>
        <v>1.131455</v>
      </c>
      <c r="BK27">
        <f t="shared" si="3"/>
        <v>0.1151935</v>
      </c>
      <c r="BL27">
        <f t="shared" si="3"/>
        <v>0.00070825</v>
      </c>
      <c r="BM27">
        <f t="shared" si="3"/>
        <v>0.93968125</v>
      </c>
      <c r="BN27">
        <f t="shared" si="3"/>
        <v>0.00962075</v>
      </c>
      <c r="BO27">
        <f t="shared" si="3"/>
        <v>11</v>
      </c>
      <c r="BP27">
        <f t="shared" si="3"/>
        <v>1.0080624999999999</v>
      </c>
    </row>
    <row r="28" spans="1:169" ht="15">
      <c r="A28" t="s">
        <v>193</v>
      </c>
      <c r="B28">
        <v>71</v>
      </c>
      <c r="C28">
        <v>0.341416</v>
      </c>
      <c r="D28">
        <v>25.7003</v>
      </c>
      <c r="E28">
        <v>12.3254</v>
      </c>
      <c r="F28">
        <v>41.7824</v>
      </c>
      <c r="G28">
        <v>10.7111</v>
      </c>
      <c r="H28">
        <v>0</v>
      </c>
      <c r="I28">
        <v>0.129223</v>
      </c>
      <c r="J28">
        <v>2.85691</v>
      </c>
      <c r="K28">
        <v>0.360792</v>
      </c>
      <c r="L28">
        <v>0</v>
      </c>
      <c r="M28">
        <v>6.32864</v>
      </c>
      <c r="N28">
        <v>0.032781</v>
      </c>
      <c r="O28">
        <v>-2.6724</v>
      </c>
      <c r="P28">
        <v>1.1</v>
      </c>
      <c r="Q28">
        <v>0.25328</v>
      </c>
      <c r="R28">
        <v>15.498</v>
      </c>
      <c r="S28">
        <v>6.52319</v>
      </c>
      <c r="T28">
        <v>19.5303</v>
      </c>
      <c r="U28">
        <v>8.89191</v>
      </c>
      <c r="V28">
        <v>0</v>
      </c>
      <c r="W28">
        <v>0.100077</v>
      </c>
      <c r="X28">
        <v>2.22069</v>
      </c>
      <c r="Y28">
        <v>0.216295</v>
      </c>
      <c r="Z28">
        <v>0</v>
      </c>
      <c r="AA28">
        <v>6.32864</v>
      </c>
      <c r="AB28">
        <v>0.032781</v>
      </c>
      <c r="AC28">
        <v>39.2784</v>
      </c>
      <c r="AD28">
        <v>0.123091</v>
      </c>
      <c r="AE28">
        <v>98.9966</v>
      </c>
      <c r="AF28" s="1">
        <v>40477.73636574074</v>
      </c>
      <c r="AG28">
        <v>46.5055</v>
      </c>
      <c r="AH28">
        <v>73.8049</v>
      </c>
      <c r="AI28">
        <v>11.2575</v>
      </c>
      <c r="AJ28">
        <v>0</v>
      </c>
      <c r="AK28">
        <v>25.045</v>
      </c>
      <c r="AL28">
        <v>21.31</v>
      </c>
      <c r="AM28">
        <v>0.230946</v>
      </c>
      <c r="AN28">
        <v>13.3668</v>
      </c>
      <c r="AO28">
        <v>5.06798</v>
      </c>
      <c r="AP28">
        <v>14.577</v>
      </c>
      <c r="AQ28">
        <v>4.767</v>
      </c>
      <c r="AR28">
        <v>0</v>
      </c>
      <c r="AS28">
        <v>0.038187</v>
      </c>
      <c r="AT28">
        <v>0.833561</v>
      </c>
      <c r="AU28">
        <v>0.094658</v>
      </c>
      <c r="AV28">
        <v>0</v>
      </c>
      <c r="AW28">
        <v>6.98315</v>
      </c>
      <c r="AX28">
        <v>0.019383</v>
      </c>
      <c r="AY28">
        <v>51.4615</v>
      </c>
      <c r="AZ28">
        <v>2.55984</v>
      </c>
      <c r="BA28">
        <v>11</v>
      </c>
      <c r="BB28" t="s">
        <v>173</v>
      </c>
      <c r="BC28">
        <v>0.049365</v>
      </c>
      <c r="BD28">
        <v>2.85718</v>
      </c>
      <c r="BE28">
        <v>1.08329</v>
      </c>
      <c r="BF28">
        <v>3.11587</v>
      </c>
      <c r="BG28">
        <v>1.01896</v>
      </c>
      <c r="BH28">
        <v>0</v>
      </c>
      <c r="BI28">
        <v>0.008162</v>
      </c>
      <c r="BJ28">
        <v>0.178175</v>
      </c>
      <c r="BK28">
        <v>0.020233</v>
      </c>
      <c r="BL28">
        <v>0</v>
      </c>
      <c r="BM28">
        <v>1.49266</v>
      </c>
      <c r="BN28">
        <v>0.004143</v>
      </c>
      <c r="BO28">
        <v>11</v>
      </c>
      <c r="BP28">
        <v>0.547171</v>
      </c>
      <c r="BV28">
        <v>0.023144</v>
      </c>
      <c r="BW28">
        <v>0.015567</v>
      </c>
      <c r="BX28">
        <v>0.015797</v>
      </c>
      <c r="BY28">
        <v>0.019432</v>
      </c>
      <c r="BZ28">
        <v>0.016196</v>
      </c>
      <c r="CA28">
        <v>0.016589</v>
      </c>
      <c r="CB28">
        <v>0.030758</v>
      </c>
      <c r="CC28">
        <v>0.037354</v>
      </c>
      <c r="CD28">
        <v>0.023247</v>
      </c>
      <c r="CE28">
        <v>0.021731</v>
      </c>
      <c r="CF28">
        <v>0.023037</v>
      </c>
      <c r="CG28">
        <v>0.009368</v>
      </c>
      <c r="CH28">
        <v>4.84347</v>
      </c>
      <c r="CI28">
        <v>0.278493</v>
      </c>
      <c r="CJ28">
        <v>0.399362</v>
      </c>
      <c r="CK28">
        <v>0.208654</v>
      </c>
      <c r="CL28">
        <v>0.431908</v>
      </c>
      <c r="CM28">
        <v>-162.57</v>
      </c>
      <c r="CN28">
        <v>15.1502</v>
      </c>
      <c r="CO28">
        <v>1.86078</v>
      </c>
      <c r="CP28">
        <v>5.89626</v>
      </c>
      <c r="CQ28">
        <v>-184.06</v>
      </c>
      <c r="CR28">
        <v>0.348244</v>
      </c>
      <c r="CS28">
        <v>15.6839</v>
      </c>
      <c r="CT28">
        <v>30</v>
      </c>
      <c r="CU28">
        <v>30</v>
      </c>
      <c r="CV28">
        <v>30</v>
      </c>
      <c r="CW28">
        <v>30</v>
      </c>
      <c r="CX28">
        <v>30</v>
      </c>
      <c r="CY28">
        <v>30</v>
      </c>
      <c r="CZ28">
        <v>30</v>
      </c>
      <c r="DA28">
        <v>30</v>
      </c>
      <c r="DB28">
        <v>30</v>
      </c>
      <c r="DC28">
        <v>30</v>
      </c>
      <c r="DD28">
        <v>100</v>
      </c>
      <c r="DE28">
        <v>30</v>
      </c>
      <c r="DF28">
        <v>7</v>
      </c>
      <c r="DG28">
        <v>7</v>
      </c>
      <c r="DH28">
        <v>7</v>
      </c>
      <c r="DI28">
        <v>7</v>
      </c>
      <c r="DJ28">
        <v>7</v>
      </c>
      <c r="DK28">
        <v>7</v>
      </c>
      <c r="DL28">
        <v>7</v>
      </c>
      <c r="DM28">
        <v>7</v>
      </c>
      <c r="DN28">
        <v>7</v>
      </c>
      <c r="DO28">
        <v>7</v>
      </c>
      <c r="DP28">
        <v>50</v>
      </c>
      <c r="DQ28">
        <v>15</v>
      </c>
      <c r="DR28">
        <v>7</v>
      </c>
      <c r="DS28">
        <v>7</v>
      </c>
      <c r="DT28">
        <v>7</v>
      </c>
      <c r="DU28">
        <v>7</v>
      </c>
      <c r="DV28">
        <v>7</v>
      </c>
      <c r="DW28">
        <v>7</v>
      </c>
      <c r="DX28">
        <v>7</v>
      </c>
      <c r="DY28">
        <v>7</v>
      </c>
      <c r="DZ28">
        <v>7</v>
      </c>
      <c r="EA28">
        <v>7</v>
      </c>
      <c r="EB28">
        <v>50</v>
      </c>
      <c r="EC28">
        <v>15</v>
      </c>
      <c r="ED28">
        <v>0.027206</v>
      </c>
      <c r="EE28">
        <v>0.417118</v>
      </c>
      <c r="EF28">
        <v>0.294041</v>
      </c>
      <c r="EG28">
        <v>0.578466</v>
      </c>
      <c r="EH28">
        <v>0.711377</v>
      </c>
      <c r="EI28">
        <v>-0.00012</v>
      </c>
      <c r="EJ28">
        <v>0.001681</v>
      </c>
      <c r="EK28">
        <v>0.037321</v>
      </c>
      <c r="EL28">
        <v>0.00328</v>
      </c>
      <c r="EM28">
        <v>-6E-05</v>
      </c>
      <c r="EN28">
        <v>0.683583</v>
      </c>
      <c r="EO28">
        <v>0.004345</v>
      </c>
      <c r="EP28">
        <v>1500</v>
      </c>
      <c r="EQ28">
        <v>450</v>
      </c>
      <c r="ER28">
        <v>1545</v>
      </c>
      <c r="ES28">
        <v>1500</v>
      </c>
      <c r="ET28">
        <v>1522</v>
      </c>
      <c r="EU28">
        <v>1039</v>
      </c>
      <c r="EV28">
        <v>473</v>
      </c>
      <c r="EW28">
        <v>465</v>
      </c>
      <c r="EX28">
        <v>1710</v>
      </c>
      <c r="EY28">
        <v>1713</v>
      </c>
      <c r="EZ28">
        <v>1360</v>
      </c>
      <c r="FA28">
        <v>1560</v>
      </c>
      <c r="FB28" t="s">
        <v>174</v>
      </c>
      <c r="FC28" t="s">
        <v>175</v>
      </c>
      <c r="FD28" t="s">
        <v>176</v>
      </c>
      <c r="FE28" t="s">
        <v>174</v>
      </c>
      <c r="FF28" t="s">
        <v>177</v>
      </c>
      <c r="FG28" t="s">
        <v>178</v>
      </c>
      <c r="FH28" t="s">
        <v>179</v>
      </c>
      <c r="FI28" t="s">
        <v>180</v>
      </c>
      <c r="FJ28" t="s">
        <v>181</v>
      </c>
      <c r="FK28" t="s">
        <v>182</v>
      </c>
      <c r="FL28" t="s">
        <v>183</v>
      </c>
      <c r="FM28" t="s">
        <v>184</v>
      </c>
    </row>
    <row r="29" spans="1:169" ht="15">
      <c r="A29" t="s">
        <v>193</v>
      </c>
      <c r="B29">
        <v>72</v>
      </c>
      <c r="C29">
        <v>0.344336</v>
      </c>
      <c r="D29">
        <v>25.8563</v>
      </c>
      <c r="E29">
        <v>12.2111</v>
      </c>
      <c r="F29">
        <v>41.6881</v>
      </c>
      <c r="G29">
        <v>10.7572</v>
      </c>
      <c r="H29">
        <v>0.009902</v>
      </c>
      <c r="I29">
        <v>0.076773</v>
      </c>
      <c r="J29">
        <v>2.83891</v>
      </c>
      <c r="K29">
        <v>0.370456</v>
      </c>
      <c r="L29">
        <v>0.004693</v>
      </c>
      <c r="M29">
        <v>6.34417</v>
      </c>
      <c r="N29">
        <v>0.042091</v>
      </c>
      <c r="O29">
        <v>-2.681</v>
      </c>
      <c r="P29">
        <v>1.1</v>
      </c>
      <c r="Q29">
        <v>0.255446</v>
      </c>
      <c r="R29">
        <v>15.592</v>
      </c>
      <c r="S29">
        <v>6.46267</v>
      </c>
      <c r="T29">
        <v>19.4863</v>
      </c>
      <c r="U29">
        <v>8.93018</v>
      </c>
      <c r="V29">
        <v>0.007077</v>
      </c>
      <c r="W29">
        <v>0.059457</v>
      </c>
      <c r="X29">
        <v>2.2067</v>
      </c>
      <c r="Y29">
        <v>0.222088</v>
      </c>
      <c r="Z29">
        <v>0.003211</v>
      </c>
      <c r="AA29">
        <v>6.34417</v>
      </c>
      <c r="AB29">
        <v>0.042091</v>
      </c>
      <c r="AC29">
        <v>39.2286</v>
      </c>
      <c r="AD29">
        <v>0.123091</v>
      </c>
      <c r="AE29">
        <v>98.963</v>
      </c>
      <c r="AF29" s="1">
        <v>40477.739583333336</v>
      </c>
      <c r="AG29">
        <v>47.2059</v>
      </c>
      <c r="AH29">
        <v>77.0054</v>
      </c>
      <c r="AI29">
        <v>11.2685</v>
      </c>
      <c r="AJ29">
        <v>3276.24</v>
      </c>
      <c r="AK29">
        <v>25.04</v>
      </c>
      <c r="AL29">
        <v>21.32</v>
      </c>
      <c r="AM29">
        <v>0.232996</v>
      </c>
      <c r="AN29">
        <v>13.4523</v>
      </c>
      <c r="AO29">
        <v>5.02257</v>
      </c>
      <c r="AP29">
        <v>14.5488</v>
      </c>
      <c r="AQ29">
        <v>4.78905</v>
      </c>
      <c r="AR29">
        <v>0.003702</v>
      </c>
      <c r="AS29">
        <v>0.022694</v>
      </c>
      <c r="AT29">
        <v>0.828574</v>
      </c>
      <c r="AU29">
        <v>0.097225</v>
      </c>
      <c r="AV29">
        <v>0.001295</v>
      </c>
      <c r="AW29">
        <v>7.00253</v>
      </c>
      <c r="AX29">
        <v>0.024896</v>
      </c>
      <c r="AY29">
        <v>51.4127</v>
      </c>
      <c r="AZ29">
        <v>2.56066</v>
      </c>
      <c r="BA29">
        <v>11</v>
      </c>
      <c r="BB29" t="s">
        <v>173</v>
      </c>
      <c r="BC29">
        <v>0.049851</v>
      </c>
      <c r="BD29">
        <v>2.87818</v>
      </c>
      <c r="BE29">
        <v>1.0746</v>
      </c>
      <c r="BF29">
        <v>3.11279</v>
      </c>
      <c r="BG29">
        <v>1.02464</v>
      </c>
      <c r="BH29">
        <v>0.000792</v>
      </c>
      <c r="BI29">
        <v>0.004856</v>
      </c>
      <c r="BJ29">
        <v>0.177277</v>
      </c>
      <c r="BK29">
        <v>0.020802</v>
      </c>
      <c r="BL29">
        <v>0.000277</v>
      </c>
      <c r="BM29">
        <v>1.49823</v>
      </c>
      <c r="BN29">
        <v>0.005327</v>
      </c>
      <c r="BO29">
        <v>11</v>
      </c>
      <c r="BP29">
        <v>0.547866</v>
      </c>
      <c r="BV29">
        <v>0.021967</v>
      </c>
      <c r="BW29">
        <v>0.014941</v>
      </c>
      <c r="BX29">
        <v>0.016017</v>
      </c>
      <c r="BY29">
        <v>0.019341</v>
      </c>
      <c r="BZ29">
        <v>0.015361</v>
      </c>
      <c r="CA29">
        <v>0.016682</v>
      </c>
      <c r="CB29">
        <v>0.035079</v>
      </c>
      <c r="CC29">
        <v>0.038811</v>
      </c>
      <c r="CD29">
        <v>0.019583</v>
      </c>
      <c r="CE29">
        <v>0.020905</v>
      </c>
      <c r="CF29">
        <v>0.023079</v>
      </c>
      <c r="CG29">
        <v>0.008996</v>
      </c>
      <c r="CH29">
        <v>4.67078</v>
      </c>
      <c r="CI29">
        <v>0.277391</v>
      </c>
      <c r="CJ29">
        <v>0.401863</v>
      </c>
      <c r="CK29">
        <v>0.208892</v>
      </c>
      <c r="CL29">
        <v>0.43037</v>
      </c>
      <c r="CM29">
        <v>96.2743</v>
      </c>
      <c r="CN29">
        <v>26.3539</v>
      </c>
      <c r="CO29">
        <v>1.87759</v>
      </c>
      <c r="CP29">
        <v>5.31048</v>
      </c>
      <c r="CQ29">
        <v>264.222</v>
      </c>
      <c r="CR29">
        <v>0.347811</v>
      </c>
      <c r="CS29">
        <v>12.319</v>
      </c>
      <c r="CT29">
        <v>30</v>
      </c>
      <c r="CU29">
        <v>30</v>
      </c>
      <c r="CV29">
        <v>30</v>
      </c>
      <c r="CW29">
        <v>30</v>
      </c>
      <c r="CX29">
        <v>30</v>
      </c>
      <c r="CY29">
        <v>30</v>
      </c>
      <c r="CZ29">
        <v>30</v>
      </c>
      <c r="DA29">
        <v>30</v>
      </c>
      <c r="DB29">
        <v>30</v>
      </c>
      <c r="DC29">
        <v>30</v>
      </c>
      <c r="DD29">
        <v>100</v>
      </c>
      <c r="DE29">
        <v>30</v>
      </c>
      <c r="DF29">
        <v>7</v>
      </c>
      <c r="DG29">
        <v>7</v>
      </c>
      <c r="DH29">
        <v>7</v>
      </c>
      <c r="DI29">
        <v>7</v>
      </c>
      <c r="DJ29">
        <v>7</v>
      </c>
      <c r="DK29">
        <v>7</v>
      </c>
      <c r="DL29">
        <v>7</v>
      </c>
      <c r="DM29">
        <v>7</v>
      </c>
      <c r="DN29">
        <v>7</v>
      </c>
      <c r="DO29">
        <v>7</v>
      </c>
      <c r="DP29">
        <v>50</v>
      </c>
      <c r="DQ29">
        <v>15</v>
      </c>
      <c r="DR29">
        <v>7</v>
      </c>
      <c r="DS29">
        <v>7</v>
      </c>
      <c r="DT29">
        <v>7</v>
      </c>
      <c r="DU29">
        <v>7</v>
      </c>
      <c r="DV29">
        <v>7</v>
      </c>
      <c r="DW29">
        <v>7</v>
      </c>
      <c r="DX29">
        <v>7</v>
      </c>
      <c r="DY29">
        <v>7</v>
      </c>
      <c r="DZ29">
        <v>7</v>
      </c>
      <c r="EA29">
        <v>7</v>
      </c>
      <c r="EB29">
        <v>50</v>
      </c>
      <c r="EC29">
        <v>15</v>
      </c>
      <c r="ED29">
        <v>0.027453</v>
      </c>
      <c r="EE29">
        <v>0.41977</v>
      </c>
      <c r="EF29">
        <v>0.291089</v>
      </c>
      <c r="EG29">
        <v>0.577104</v>
      </c>
      <c r="EH29">
        <v>0.714442</v>
      </c>
      <c r="EI29">
        <v>0.000199</v>
      </c>
      <c r="EJ29">
        <v>0.000999</v>
      </c>
      <c r="EK29">
        <v>0.037084</v>
      </c>
      <c r="EL29">
        <v>0.003368</v>
      </c>
      <c r="EM29">
        <v>4.2E-05</v>
      </c>
      <c r="EN29">
        <v>0.685698</v>
      </c>
      <c r="EO29">
        <v>0.00558</v>
      </c>
      <c r="EP29">
        <v>1500</v>
      </c>
      <c r="EQ29">
        <v>450</v>
      </c>
      <c r="ER29">
        <v>1545</v>
      </c>
      <c r="ES29">
        <v>1500</v>
      </c>
      <c r="ET29">
        <v>1522</v>
      </c>
      <c r="EU29">
        <v>1039</v>
      </c>
      <c r="EV29">
        <v>473</v>
      </c>
      <c r="EW29">
        <v>465</v>
      </c>
      <c r="EX29">
        <v>1710</v>
      </c>
      <c r="EY29">
        <v>1713</v>
      </c>
      <c r="EZ29">
        <v>1360</v>
      </c>
      <c r="FA29">
        <v>1560</v>
      </c>
      <c r="FB29" t="s">
        <v>174</v>
      </c>
      <c r="FC29" t="s">
        <v>175</v>
      </c>
      <c r="FD29" t="s">
        <v>176</v>
      </c>
      <c r="FE29" t="s">
        <v>174</v>
      </c>
      <c r="FF29" t="s">
        <v>177</v>
      </c>
      <c r="FG29" t="s">
        <v>178</v>
      </c>
      <c r="FH29" t="s">
        <v>179</v>
      </c>
      <c r="FI29" t="s">
        <v>180</v>
      </c>
      <c r="FJ29" t="s">
        <v>181</v>
      </c>
      <c r="FK29" t="s">
        <v>182</v>
      </c>
      <c r="FL29" t="s">
        <v>183</v>
      </c>
      <c r="FM29" t="s">
        <v>184</v>
      </c>
    </row>
    <row r="30" spans="1:169" ht="15">
      <c r="A30" t="s">
        <v>193</v>
      </c>
      <c r="B30">
        <v>73</v>
      </c>
      <c r="C30">
        <v>0.351861</v>
      </c>
      <c r="D30">
        <v>26.0417</v>
      </c>
      <c r="E30">
        <v>12.4575</v>
      </c>
      <c r="F30">
        <v>42.6958</v>
      </c>
      <c r="G30">
        <v>10.7129</v>
      </c>
      <c r="H30">
        <v>0.026046</v>
      </c>
      <c r="I30">
        <v>0.055846</v>
      </c>
      <c r="J30">
        <v>2.77668</v>
      </c>
      <c r="K30">
        <v>0.375221</v>
      </c>
      <c r="L30">
        <v>0.006146</v>
      </c>
      <c r="M30">
        <v>6.4243</v>
      </c>
      <c r="N30">
        <v>0.037888</v>
      </c>
      <c r="O30">
        <v>-2.7138</v>
      </c>
      <c r="P30">
        <v>1.1</v>
      </c>
      <c r="Q30">
        <v>0.261029</v>
      </c>
      <c r="R30">
        <v>15.7038</v>
      </c>
      <c r="S30">
        <v>6.59309</v>
      </c>
      <c r="T30">
        <v>19.9573</v>
      </c>
      <c r="U30">
        <v>8.89336</v>
      </c>
      <c r="V30">
        <v>0.018615</v>
      </c>
      <c r="W30">
        <v>0.04325</v>
      </c>
      <c r="X30">
        <v>2.15832</v>
      </c>
      <c r="Y30">
        <v>0.224944</v>
      </c>
      <c r="Z30">
        <v>0.004205</v>
      </c>
      <c r="AA30">
        <v>6.4243</v>
      </c>
      <c r="AB30">
        <v>0.037888</v>
      </c>
      <c r="AC30">
        <v>39.9049</v>
      </c>
      <c r="AD30">
        <v>0.123091</v>
      </c>
      <c r="AE30">
        <v>100.348</v>
      </c>
      <c r="AF30" s="1">
        <v>40477.742800925924</v>
      </c>
      <c r="AG30">
        <v>47.2139</v>
      </c>
      <c r="AH30">
        <v>78.8267</v>
      </c>
      <c r="AI30">
        <v>11.2595</v>
      </c>
      <c r="AJ30">
        <v>5097.56</v>
      </c>
      <c r="AK30">
        <v>25.04</v>
      </c>
      <c r="AL30">
        <v>21.37</v>
      </c>
      <c r="AM30">
        <v>0.234591</v>
      </c>
      <c r="AN30">
        <v>13.3498</v>
      </c>
      <c r="AO30">
        <v>5.04868</v>
      </c>
      <c r="AP30">
        <v>14.6817</v>
      </c>
      <c r="AQ30">
        <v>4.69927</v>
      </c>
      <c r="AR30">
        <v>0.009596</v>
      </c>
      <c r="AS30">
        <v>0.016266</v>
      </c>
      <c r="AT30">
        <v>0.798508</v>
      </c>
      <c r="AU30">
        <v>0.097029</v>
      </c>
      <c r="AV30">
        <v>0.001671</v>
      </c>
      <c r="AW30">
        <v>6.98684</v>
      </c>
      <c r="AX30">
        <v>0.022081</v>
      </c>
      <c r="AY30">
        <v>51.531</v>
      </c>
      <c r="AZ30">
        <v>2.52306</v>
      </c>
      <c r="BA30">
        <v>11</v>
      </c>
      <c r="BB30" t="s">
        <v>173</v>
      </c>
      <c r="BC30">
        <v>0.050077</v>
      </c>
      <c r="BD30">
        <v>2.84969</v>
      </c>
      <c r="BE30">
        <v>1.07771</v>
      </c>
      <c r="BF30">
        <v>3.134</v>
      </c>
      <c r="BG30">
        <v>1.00312</v>
      </c>
      <c r="BH30">
        <v>0.002048</v>
      </c>
      <c r="BI30">
        <v>0.003472</v>
      </c>
      <c r="BJ30">
        <v>0.170453</v>
      </c>
      <c r="BK30">
        <v>0.020712</v>
      </c>
      <c r="BL30">
        <v>0.000357</v>
      </c>
      <c r="BM30">
        <v>1.49144</v>
      </c>
      <c r="BN30">
        <v>0.004713</v>
      </c>
      <c r="BO30">
        <v>11</v>
      </c>
      <c r="BP30">
        <v>0.538581</v>
      </c>
      <c r="BV30">
        <v>0.020634</v>
      </c>
      <c r="BW30">
        <v>0.014977</v>
      </c>
      <c r="BX30">
        <v>0.015784</v>
      </c>
      <c r="BY30">
        <v>0.020091</v>
      </c>
      <c r="BZ30">
        <v>0.015156</v>
      </c>
      <c r="CA30">
        <v>0.015324</v>
      </c>
      <c r="CB30">
        <v>0.036084</v>
      </c>
      <c r="CC30">
        <v>0.040895</v>
      </c>
      <c r="CD30">
        <v>0.021156</v>
      </c>
      <c r="CE30">
        <v>0.021178</v>
      </c>
      <c r="CF30">
        <v>0.023089</v>
      </c>
      <c r="CG30">
        <v>0.009158</v>
      </c>
      <c r="CH30">
        <v>4.44172</v>
      </c>
      <c r="CI30">
        <v>0.276289</v>
      </c>
      <c r="CJ30">
        <v>0.396991</v>
      </c>
      <c r="CK30">
        <v>0.206554</v>
      </c>
      <c r="CL30">
        <v>0.431222</v>
      </c>
      <c r="CM30">
        <v>34.4265</v>
      </c>
      <c r="CN30">
        <v>36.1849</v>
      </c>
      <c r="CO30">
        <v>1.91696</v>
      </c>
      <c r="CP30">
        <v>5.45453</v>
      </c>
      <c r="CQ30">
        <v>204.642</v>
      </c>
      <c r="CR30">
        <v>0.345217</v>
      </c>
      <c r="CS30">
        <v>13.6269</v>
      </c>
      <c r="CT30">
        <v>30</v>
      </c>
      <c r="CU30">
        <v>30</v>
      </c>
      <c r="CV30">
        <v>30</v>
      </c>
      <c r="CW30">
        <v>30</v>
      </c>
      <c r="CX30">
        <v>30</v>
      </c>
      <c r="CY30">
        <v>30</v>
      </c>
      <c r="CZ30">
        <v>30</v>
      </c>
      <c r="DA30">
        <v>30</v>
      </c>
      <c r="DB30">
        <v>30</v>
      </c>
      <c r="DC30">
        <v>30</v>
      </c>
      <c r="DD30">
        <v>100</v>
      </c>
      <c r="DE30">
        <v>30</v>
      </c>
      <c r="DF30">
        <v>7</v>
      </c>
      <c r="DG30">
        <v>7</v>
      </c>
      <c r="DH30">
        <v>7</v>
      </c>
      <c r="DI30">
        <v>7</v>
      </c>
      <c r="DJ30">
        <v>7</v>
      </c>
      <c r="DK30">
        <v>7</v>
      </c>
      <c r="DL30">
        <v>7</v>
      </c>
      <c r="DM30">
        <v>7</v>
      </c>
      <c r="DN30">
        <v>7</v>
      </c>
      <c r="DO30">
        <v>7</v>
      </c>
      <c r="DP30">
        <v>50</v>
      </c>
      <c r="DQ30">
        <v>15</v>
      </c>
      <c r="DR30">
        <v>7</v>
      </c>
      <c r="DS30">
        <v>7</v>
      </c>
      <c r="DT30">
        <v>7</v>
      </c>
      <c r="DU30">
        <v>7</v>
      </c>
      <c r="DV30">
        <v>7</v>
      </c>
      <c r="DW30">
        <v>7</v>
      </c>
      <c r="DX30">
        <v>7</v>
      </c>
      <c r="DY30">
        <v>7</v>
      </c>
      <c r="DZ30">
        <v>7</v>
      </c>
      <c r="EA30">
        <v>7</v>
      </c>
      <c r="EB30">
        <v>50</v>
      </c>
      <c r="EC30">
        <v>15</v>
      </c>
      <c r="ED30">
        <v>0.028084</v>
      </c>
      <c r="EE30">
        <v>0.423114</v>
      </c>
      <c r="EF30">
        <v>0.297415</v>
      </c>
      <c r="EG30">
        <v>0.591419</v>
      </c>
      <c r="EH30">
        <v>0.7112</v>
      </c>
      <c r="EI30">
        <v>0.000524</v>
      </c>
      <c r="EJ30">
        <v>0.000726</v>
      </c>
      <c r="EK30">
        <v>0.036263</v>
      </c>
      <c r="EL30">
        <v>0.00341</v>
      </c>
      <c r="EM30">
        <v>5.6E-05</v>
      </c>
      <c r="EN30">
        <v>0.693986</v>
      </c>
      <c r="EO30">
        <v>0.005019</v>
      </c>
      <c r="EP30">
        <v>1500</v>
      </c>
      <c r="EQ30">
        <v>450</v>
      </c>
      <c r="ER30">
        <v>1545</v>
      </c>
      <c r="ES30">
        <v>1500</v>
      </c>
      <c r="ET30">
        <v>1522</v>
      </c>
      <c r="EU30">
        <v>1039</v>
      </c>
      <c r="EV30">
        <v>473</v>
      </c>
      <c r="EW30">
        <v>465</v>
      </c>
      <c r="EX30">
        <v>1710</v>
      </c>
      <c r="EY30">
        <v>1713</v>
      </c>
      <c r="EZ30">
        <v>1360</v>
      </c>
      <c r="FA30">
        <v>1560</v>
      </c>
      <c r="FB30" t="s">
        <v>174</v>
      </c>
      <c r="FC30" t="s">
        <v>175</v>
      </c>
      <c r="FD30" t="s">
        <v>176</v>
      </c>
      <c r="FE30" t="s">
        <v>174</v>
      </c>
      <c r="FF30" t="s">
        <v>177</v>
      </c>
      <c r="FG30" t="s">
        <v>178</v>
      </c>
      <c r="FH30" t="s">
        <v>179</v>
      </c>
      <c r="FI30" t="s">
        <v>180</v>
      </c>
      <c r="FJ30" t="s">
        <v>181</v>
      </c>
      <c r="FK30" t="s">
        <v>182</v>
      </c>
      <c r="FL30" t="s">
        <v>183</v>
      </c>
      <c r="FM30" t="s">
        <v>184</v>
      </c>
    </row>
    <row r="31" spans="1:169" ht="15">
      <c r="A31" t="s">
        <v>193</v>
      </c>
      <c r="B31">
        <v>74</v>
      </c>
      <c r="C31">
        <v>0.269786</v>
      </c>
      <c r="D31">
        <v>25.9726</v>
      </c>
      <c r="E31">
        <v>12.3324</v>
      </c>
      <c r="F31">
        <v>42.2763</v>
      </c>
      <c r="G31">
        <v>10.8227</v>
      </c>
      <c r="H31">
        <v>0</v>
      </c>
      <c r="I31">
        <v>0.094539</v>
      </c>
      <c r="J31">
        <v>2.85885</v>
      </c>
      <c r="K31">
        <v>0.343387</v>
      </c>
      <c r="L31">
        <v>0.007163</v>
      </c>
      <c r="M31">
        <v>6.4063</v>
      </c>
      <c r="N31">
        <v>0.041693</v>
      </c>
      <c r="O31">
        <v>-2.7071</v>
      </c>
      <c r="P31">
        <v>1.1</v>
      </c>
      <c r="Q31">
        <v>0.200141</v>
      </c>
      <c r="R31">
        <v>15.6622</v>
      </c>
      <c r="S31">
        <v>6.52688</v>
      </c>
      <c r="T31">
        <v>19.7612</v>
      </c>
      <c r="U31">
        <v>8.98456</v>
      </c>
      <c r="V31">
        <v>0</v>
      </c>
      <c r="W31">
        <v>0.073216</v>
      </c>
      <c r="X31">
        <v>2.2222</v>
      </c>
      <c r="Y31">
        <v>0.20586</v>
      </c>
      <c r="Z31">
        <v>0.004901</v>
      </c>
      <c r="AA31">
        <v>6.4063</v>
      </c>
      <c r="AB31">
        <v>0.041693</v>
      </c>
      <c r="AC31">
        <v>39.6065</v>
      </c>
      <c r="AD31">
        <v>0.123091</v>
      </c>
      <c r="AE31">
        <v>99.8188</v>
      </c>
      <c r="AF31" s="1">
        <v>40477.746030092596</v>
      </c>
      <c r="AG31">
        <v>49.4399</v>
      </c>
      <c r="AH31">
        <v>78.7122</v>
      </c>
      <c r="AI31">
        <v>11.2725</v>
      </c>
      <c r="AJ31">
        <v>7326.5</v>
      </c>
      <c r="AK31">
        <v>25.03</v>
      </c>
      <c r="AL31">
        <v>21.325</v>
      </c>
      <c r="AM31">
        <v>0.180997</v>
      </c>
      <c r="AN31">
        <v>13.3977</v>
      </c>
      <c r="AO31">
        <v>5.02927</v>
      </c>
      <c r="AP31">
        <v>14.6284</v>
      </c>
      <c r="AQ31">
        <v>4.77718</v>
      </c>
      <c r="AR31">
        <v>0</v>
      </c>
      <c r="AS31">
        <v>0.027708</v>
      </c>
      <c r="AT31">
        <v>0.827288</v>
      </c>
      <c r="AU31">
        <v>0.089353</v>
      </c>
      <c r="AV31">
        <v>0.00196</v>
      </c>
      <c r="AW31">
        <v>7.01088</v>
      </c>
      <c r="AX31">
        <v>0.02445</v>
      </c>
      <c r="AY31">
        <v>51.4659</v>
      </c>
      <c r="AZ31">
        <v>2.53885</v>
      </c>
      <c r="BA31">
        <v>11</v>
      </c>
      <c r="BB31" t="s">
        <v>173</v>
      </c>
      <c r="BC31">
        <v>0.038685</v>
      </c>
      <c r="BD31">
        <v>2.86354</v>
      </c>
      <c r="BE31">
        <v>1.07492</v>
      </c>
      <c r="BF31">
        <v>3.12658</v>
      </c>
      <c r="BG31">
        <v>1.02104</v>
      </c>
      <c r="BH31">
        <v>0</v>
      </c>
      <c r="BI31">
        <v>0.005922</v>
      </c>
      <c r="BJ31">
        <v>0.176819</v>
      </c>
      <c r="BK31">
        <v>0.019098</v>
      </c>
      <c r="BL31">
        <v>0.000419</v>
      </c>
      <c r="BM31">
        <v>1.49846</v>
      </c>
      <c r="BN31">
        <v>0.005226</v>
      </c>
      <c r="BO31">
        <v>11</v>
      </c>
      <c r="BP31">
        <v>0.542638</v>
      </c>
      <c r="BV31">
        <v>0.023699</v>
      </c>
      <c r="BW31">
        <v>0.014436</v>
      </c>
      <c r="BX31">
        <v>0.015555</v>
      </c>
      <c r="BY31">
        <v>0.019342</v>
      </c>
      <c r="BZ31">
        <v>0.015963</v>
      </c>
      <c r="CA31">
        <v>0.016804</v>
      </c>
      <c r="CB31">
        <v>0.037063</v>
      </c>
      <c r="CC31">
        <v>0.03738</v>
      </c>
      <c r="CD31">
        <v>0.022293</v>
      </c>
      <c r="CE31">
        <v>0.021899</v>
      </c>
      <c r="CF31">
        <v>0.02312</v>
      </c>
      <c r="CG31">
        <v>0.009331</v>
      </c>
      <c r="CH31">
        <v>5.94321</v>
      </c>
      <c r="CI31">
        <v>0.276567</v>
      </c>
      <c r="CJ31">
        <v>0.398955</v>
      </c>
      <c r="CK31">
        <v>0.207365</v>
      </c>
      <c r="CL31">
        <v>0.429587</v>
      </c>
      <c r="CM31">
        <v>-967.55</v>
      </c>
      <c r="CN31">
        <v>22.8252</v>
      </c>
      <c r="CO31">
        <v>1.86078</v>
      </c>
      <c r="CP31">
        <v>5.98934</v>
      </c>
      <c r="CQ31">
        <v>181.695</v>
      </c>
      <c r="CR31">
        <v>0.345973</v>
      </c>
      <c r="CS31">
        <v>12.7306</v>
      </c>
      <c r="CT31">
        <v>30</v>
      </c>
      <c r="CU31">
        <v>30</v>
      </c>
      <c r="CV31">
        <v>30</v>
      </c>
      <c r="CW31">
        <v>30</v>
      </c>
      <c r="CX31">
        <v>30</v>
      </c>
      <c r="CY31">
        <v>30</v>
      </c>
      <c r="CZ31">
        <v>30</v>
      </c>
      <c r="DA31">
        <v>30</v>
      </c>
      <c r="DB31">
        <v>30</v>
      </c>
      <c r="DC31">
        <v>30</v>
      </c>
      <c r="DD31">
        <v>100</v>
      </c>
      <c r="DE31">
        <v>30</v>
      </c>
      <c r="DF31">
        <v>7</v>
      </c>
      <c r="DG31">
        <v>7</v>
      </c>
      <c r="DH31">
        <v>7</v>
      </c>
      <c r="DI31">
        <v>7</v>
      </c>
      <c r="DJ31">
        <v>7</v>
      </c>
      <c r="DK31">
        <v>7</v>
      </c>
      <c r="DL31">
        <v>7</v>
      </c>
      <c r="DM31">
        <v>7</v>
      </c>
      <c r="DN31">
        <v>7</v>
      </c>
      <c r="DO31">
        <v>7</v>
      </c>
      <c r="DP31">
        <v>50</v>
      </c>
      <c r="DQ31">
        <v>15</v>
      </c>
      <c r="DR31">
        <v>7</v>
      </c>
      <c r="DS31">
        <v>7</v>
      </c>
      <c r="DT31">
        <v>7</v>
      </c>
      <c r="DU31">
        <v>7</v>
      </c>
      <c r="DV31">
        <v>7</v>
      </c>
      <c r="DW31">
        <v>7</v>
      </c>
      <c r="DX31">
        <v>7</v>
      </c>
      <c r="DY31">
        <v>7</v>
      </c>
      <c r="DZ31">
        <v>7</v>
      </c>
      <c r="EA31">
        <v>7</v>
      </c>
      <c r="EB31">
        <v>50</v>
      </c>
      <c r="EC31">
        <v>15</v>
      </c>
      <c r="ED31">
        <v>0.021503</v>
      </c>
      <c r="EE31">
        <v>0.421864</v>
      </c>
      <c r="EF31">
        <v>0.294265</v>
      </c>
      <c r="EG31">
        <v>0.585574</v>
      </c>
      <c r="EH31">
        <v>0.718696</v>
      </c>
      <c r="EI31">
        <v>-2E-05</v>
      </c>
      <c r="EJ31">
        <v>0.00123</v>
      </c>
      <c r="EK31">
        <v>0.037344</v>
      </c>
      <c r="EL31">
        <v>0.003122</v>
      </c>
      <c r="EM31">
        <v>6.5E-05</v>
      </c>
      <c r="EN31">
        <v>0.692094</v>
      </c>
      <c r="EO31">
        <v>0.005526</v>
      </c>
      <c r="EP31">
        <v>1500</v>
      </c>
      <c r="EQ31">
        <v>450</v>
      </c>
      <c r="ER31">
        <v>1545</v>
      </c>
      <c r="ES31">
        <v>1500</v>
      </c>
      <c r="ET31">
        <v>1522</v>
      </c>
      <c r="EU31">
        <v>1039</v>
      </c>
      <c r="EV31">
        <v>473</v>
      </c>
      <c r="EW31">
        <v>465</v>
      </c>
      <c r="EX31">
        <v>1710</v>
      </c>
      <c r="EY31">
        <v>1713</v>
      </c>
      <c r="EZ31">
        <v>1360</v>
      </c>
      <c r="FA31">
        <v>1560</v>
      </c>
      <c r="FB31" t="s">
        <v>174</v>
      </c>
      <c r="FC31" t="s">
        <v>175</v>
      </c>
      <c r="FD31" t="s">
        <v>176</v>
      </c>
      <c r="FE31" t="s">
        <v>174</v>
      </c>
      <c r="FF31" t="s">
        <v>177</v>
      </c>
      <c r="FG31" t="s">
        <v>178</v>
      </c>
      <c r="FH31" t="s">
        <v>179</v>
      </c>
      <c r="FI31" t="s">
        <v>180</v>
      </c>
      <c r="FJ31" t="s">
        <v>181</v>
      </c>
      <c r="FK31" t="s">
        <v>182</v>
      </c>
      <c r="FL31" t="s">
        <v>183</v>
      </c>
      <c r="FM31" t="s">
        <v>184</v>
      </c>
    </row>
    <row r="32" spans="3:68" ht="15">
      <c r="C32">
        <f>AVERAGE(C28:C31)</f>
        <v>0.32684975</v>
      </c>
      <c r="D32">
        <f aca="true" t="shared" si="4" ref="D32:BO32">AVERAGE(D28:D31)</f>
        <v>25.892725</v>
      </c>
      <c r="E32">
        <f t="shared" si="4"/>
        <v>12.3316</v>
      </c>
      <c r="F32">
        <f t="shared" si="4"/>
        <v>42.11065</v>
      </c>
      <c r="G32">
        <f t="shared" si="4"/>
        <v>10.750974999999999</v>
      </c>
      <c r="H32">
        <f t="shared" si="4"/>
        <v>0.008987</v>
      </c>
      <c r="I32">
        <f t="shared" si="4"/>
        <v>0.08909525</v>
      </c>
      <c r="J32">
        <f t="shared" si="4"/>
        <v>2.8328375</v>
      </c>
      <c r="K32">
        <f t="shared" si="4"/>
        <v>0.362464</v>
      </c>
      <c r="L32">
        <f t="shared" si="4"/>
        <v>0.0045005</v>
      </c>
      <c r="M32">
        <f t="shared" si="4"/>
        <v>6.375852500000001</v>
      </c>
      <c r="N32">
        <f t="shared" si="4"/>
        <v>0.03861325</v>
      </c>
      <c r="O32">
        <f t="shared" si="4"/>
        <v>-2.693575</v>
      </c>
      <c r="P32">
        <f t="shared" si="4"/>
        <v>1.1</v>
      </c>
      <c r="Q32">
        <f t="shared" si="4"/>
        <v>0.242474</v>
      </c>
      <c r="R32">
        <f t="shared" si="4"/>
        <v>15.613999999999999</v>
      </c>
      <c r="S32">
        <f t="shared" si="4"/>
        <v>6.526457499999999</v>
      </c>
      <c r="T32">
        <f t="shared" si="4"/>
        <v>19.683775</v>
      </c>
      <c r="U32">
        <f t="shared" si="4"/>
        <v>8.9250025</v>
      </c>
      <c r="V32">
        <f t="shared" si="4"/>
        <v>0.006423</v>
      </c>
      <c r="W32">
        <f t="shared" si="4"/>
        <v>0.069</v>
      </c>
      <c r="X32">
        <f t="shared" si="4"/>
        <v>2.2019775</v>
      </c>
      <c r="Y32">
        <f t="shared" si="4"/>
        <v>0.21729674999999998</v>
      </c>
      <c r="Z32">
        <f t="shared" si="4"/>
        <v>0.0030792500000000004</v>
      </c>
      <c r="AA32">
        <f t="shared" si="4"/>
        <v>6.375852500000001</v>
      </c>
      <c r="AB32">
        <f t="shared" si="4"/>
        <v>0.03861325</v>
      </c>
      <c r="AC32">
        <f t="shared" si="4"/>
        <v>39.504599999999996</v>
      </c>
      <c r="AD32">
        <f t="shared" si="4"/>
        <v>0.123091</v>
      </c>
      <c r="AE32">
        <f t="shared" si="4"/>
        <v>99.5316</v>
      </c>
      <c r="AF32">
        <f t="shared" si="4"/>
        <v>40477.74119502315</v>
      </c>
      <c r="AG32">
        <f t="shared" si="4"/>
        <v>47.5913</v>
      </c>
      <c r="AH32">
        <f t="shared" si="4"/>
        <v>77.0873</v>
      </c>
      <c r="AI32">
        <f t="shared" si="4"/>
        <v>11.2645</v>
      </c>
      <c r="AJ32">
        <f t="shared" si="4"/>
        <v>3925.075</v>
      </c>
      <c r="AK32">
        <f t="shared" si="4"/>
        <v>25.03875</v>
      </c>
      <c r="AL32">
        <f t="shared" si="4"/>
        <v>21.33125</v>
      </c>
      <c r="AM32">
        <f t="shared" si="4"/>
        <v>0.2198825</v>
      </c>
      <c r="AN32">
        <f t="shared" si="4"/>
        <v>13.39165</v>
      </c>
      <c r="AO32">
        <f t="shared" si="4"/>
        <v>5.042125</v>
      </c>
      <c r="AP32">
        <f t="shared" si="4"/>
        <v>14.608975</v>
      </c>
      <c r="AQ32">
        <f t="shared" si="4"/>
        <v>4.758125</v>
      </c>
      <c r="AR32">
        <f t="shared" si="4"/>
        <v>0.0033245</v>
      </c>
      <c r="AS32">
        <f t="shared" si="4"/>
        <v>0.026213749999999997</v>
      </c>
      <c r="AT32">
        <f t="shared" si="4"/>
        <v>0.8219827500000001</v>
      </c>
      <c r="AU32">
        <f t="shared" si="4"/>
        <v>0.09456625000000002</v>
      </c>
      <c r="AV32">
        <f t="shared" si="4"/>
        <v>0.0012315</v>
      </c>
      <c r="AW32">
        <f t="shared" si="4"/>
        <v>6.99585</v>
      </c>
      <c r="AX32">
        <f t="shared" si="4"/>
        <v>0.0227025</v>
      </c>
      <c r="AY32">
        <f t="shared" si="4"/>
        <v>51.467775</v>
      </c>
      <c r="AZ32">
        <f t="shared" si="4"/>
        <v>2.5456025</v>
      </c>
      <c r="BA32">
        <f t="shared" si="4"/>
        <v>11</v>
      </c>
      <c r="BB32" t="e">
        <f t="shared" si="4"/>
        <v>#DIV/0!</v>
      </c>
      <c r="BC32">
        <f t="shared" si="4"/>
        <v>0.0469945</v>
      </c>
      <c r="BD32">
        <f t="shared" si="4"/>
        <v>2.8621475</v>
      </c>
      <c r="BE32">
        <f t="shared" si="4"/>
        <v>1.07763</v>
      </c>
      <c r="BF32">
        <f t="shared" si="4"/>
        <v>3.12231</v>
      </c>
      <c r="BG32">
        <f t="shared" si="4"/>
        <v>1.01694</v>
      </c>
      <c r="BH32">
        <f t="shared" si="4"/>
        <v>0.0007099999999999999</v>
      </c>
      <c r="BI32">
        <f t="shared" si="4"/>
        <v>0.005603</v>
      </c>
      <c r="BJ32">
        <f t="shared" si="4"/>
        <v>0.17568099999999998</v>
      </c>
      <c r="BK32">
        <f t="shared" si="4"/>
        <v>0.02021125</v>
      </c>
      <c r="BL32">
        <f t="shared" si="4"/>
        <v>0.00026325000000000003</v>
      </c>
      <c r="BM32">
        <f t="shared" si="4"/>
        <v>1.4951975</v>
      </c>
      <c r="BN32">
        <f t="shared" si="4"/>
        <v>0.00485225</v>
      </c>
      <c r="BO32">
        <f t="shared" si="4"/>
        <v>11</v>
      </c>
      <c r="BP32">
        <f>AVERAGE(BP28:BP31)</f>
        <v>0.544064</v>
      </c>
    </row>
    <row r="33" spans="1:169" ht="15">
      <c r="A33" t="s">
        <v>194</v>
      </c>
      <c r="B33">
        <v>75</v>
      </c>
      <c r="C33">
        <v>0.784198</v>
      </c>
      <c r="D33">
        <v>0.120453</v>
      </c>
      <c r="E33">
        <v>34.3292</v>
      </c>
      <c r="F33">
        <v>44.3722</v>
      </c>
      <c r="G33">
        <v>10.6001</v>
      </c>
      <c r="H33">
        <v>0</v>
      </c>
      <c r="I33">
        <v>0.156538</v>
      </c>
      <c r="J33">
        <v>2.68819</v>
      </c>
      <c r="K33">
        <v>0.02861</v>
      </c>
      <c r="L33">
        <v>0</v>
      </c>
      <c r="M33">
        <v>1.14324</v>
      </c>
      <c r="N33">
        <v>0</v>
      </c>
      <c r="O33">
        <v>-0.48141</v>
      </c>
      <c r="P33">
        <v>4.25</v>
      </c>
      <c r="Q33">
        <v>0.581759</v>
      </c>
      <c r="R33">
        <v>0.072637</v>
      </c>
      <c r="S33">
        <v>18.1686</v>
      </c>
      <c r="T33">
        <v>20.7409</v>
      </c>
      <c r="U33">
        <v>8.79971</v>
      </c>
      <c r="V33">
        <v>0</v>
      </c>
      <c r="W33">
        <v>0.121231</v>
      </c>
      <c r="X33">
        <v>2.08954</v>
      </c>
      <c r="Y33">
        <v>0.017152</v>
      </c>
      <c r="Z33">
        <v>0</v>
      </c>
      <c r="AA33">
        <v>1.14324</v>
      </c>
      <c r="AB33">
        <v>0</v>
      </c>
      <c r="AC33">
        <v>45.781</v>
      </c>
      <c r="AD33">
        <v>0.475577</v>
      </c>
      <c r="AE33">
        <v>97.9913</v>
      </c>
      <c r="AF33" s="1">
        <v>40477.7494212963</v>
      </c>
      <c r="AG33">
        <v>41.5927</v>
      </c>
      <c r="AH33">
        <v>74.9716</v>
      </c>
      <c r="AI33">
        <v>11.245</v>
      </c>
      <c r="AJ33">
        <v>0</v>
      </c>
      <c r="AK33">
        <v>25.035</v>
      </c>
      <c r="AL33">
        <v>21.405</v>
      </c>
      <c r="AM33">
        <v>0.496325</v>
      </c>
      <c r="AN33">
        <v>0.058617</v>
      </c>
      <c r="AO33">
        <v>13.2071</v>
      </c>
      <c r="AP33">
        <v>14.4844</v>
      </c>
      <c r="AQ33">
        <v>4.41399</v>
      </c>
      <c r="AR33">
        <v>0</v>
      </c>
      <c r="AS33">
        <v>0.043282</v>
      </c>
      <c r="AT33">
        <v>0.733861</v>
      </c>
      <c r="AU33">
        <v>0.007023</v>
      </c>
      <c r="AV33">
        <v>0</v>
      </c>
      <c r="AW33">
        <v>1.1803</v>
      </c>
      <c r="AX33">
        <v>0</v>
      </c>
      <c r="AY33">
        <v>56.1212</v>
      </c>
      <c r="AZ33">
        <v>9.25385</v>
      </c>
      <c r="BA33">
        <v>11</v>
      </c>
      <c r="BB33" t="s">
        <v>173</v>
      </c>
      <c r="BC33">
        <v>0.097282</v>
      </c>
      <c r="BD33">
        <v>0.011489</v>
      </c>
      <c r="BE33">
        <v>2.58866</v>
      </c>
      <c r="BF33">
        <v>2.839</v>
      </c>
      <c r="BG33">
        <v>0.865161</v>
      </c>
      <c r="BH33">
        <v>0</v>
      </c>
      <c r="BI33">
        <v>0.008483</v>
      </c>
      <c r="BJ33">
        <v>0.14384</v>
      </c>
      <c r="BK33">
        <v>0.001377</v>
      </c>
      <c r="BL33">
        <v>0</v>
      </c>
      <c r="BM33">
        <v>0.231343</v>
      </c>
      <c r="BN33">
        <v>0</v>
      </c>
      <c r="BO33">
        <v>11</v>
      </c>
      <c r="BP33">
        <v>1.8138</v>
      </c>
      <c r="BV33">
        <v>0.022809</v>
      </c>
      <c r="BW33">
        <v>0.01492</v>
      </c>
      <c r="BX33">
        <v>0.01415</v>
      </c>
      <c r="BY33">
        <v>0.020094</v>
      </c>
      <c r="BZ33">
        <v>0.015057</v>
      </c>
      <c r="CA33">
        <v>0.016872</v>
      </c>
      <c r="CB33">
        <v>0.035953</v>
      </c>
      <c r="CC33">
        <v>0.038557</v>
      </c>
      <c r="CD33">
        <v>0.024025</v>
      </c>
      <c r="CE33">
        <v>0.021191</v>
      </c>
      <c r="CF33">
        <v>0.025627</v>
      </c>
      <c r="CG33">
        <v>0.009622</v>
      </c>
      <c r="CH33">
        <v>2.61707</v>
      </c>
      <c r="CI33">
        <v>9.2216</v>
      </c>
      <c r="CJ33">
        <v>0.218013</v>
      </c>
      <c r="CK33">
        <v>0.201641</v>
      </c>
      <c r="CL33">
        <v>0.434769</v>
      </c>
      <c r="CM33">
        <v>-80.374</v>
      </c>
      <c r="CN33">
        <v>14.3566</v>
      </c>
      <c r="CO33">
        <v>1.9401</v>
      </c>
      <c r="CP33">
        <v>58.3074</v>
      </c>
      <c r="CQ33">
        <v>-483.35</v>
      </c>
      <c r="CR33">
        <v>1.29814</v>
      </c>
      <c r="CS33">
        <v>-64.195</v>
      </c>
      <c r="CT33">
        <v>30</v>
      </c>
      <c r="CU33">
        <v>30</v>
      </c>
      <c r="CV33">
        <v>30</v>
      </c>
      <c r="CW33">
        <v>30</v>
      </c>
      <c r="CX33">
        <v>30</v>
      </c>
      <c r="CY33">
        <v>30</v>
      </c>
      <c r="CZ33">
        <v>30</v>
      </c>
      <c r="DA33">
        <v>30</v>
      </c>
      <c r="DB33">
        <v>30</v>
      </c>
      <c r="DC33">
        <v>30</v>
      </c>
      <c r="DD33">
        <v>100</v>
      </c>
      <c r="DE33">
        <v>30</v>
      </c>
      <c r="DF33">
        <v>7</v>
      </c>
      <c r="DG33">
        <v>7</v>
      </c>
      <c r="DH33">
        <v>7</v>
      </c>
      <c r="DI33">
        <v>7</v>
      </c>
      <c r="DJ33">
        <v>7</v>
      </c>
      <c r="DK33">
        <v>7</v>
      </c>
      <c r="DL33">
        <v>7</v>
      </c>
      <c r="DM33">
        <v>7</v>
      </c>
      <c r="DN33">
        <v>7</v>
      </c>
      <c r="DO33">
        <v>7</v>
      </c>
      <c r="DP33">
        <v>50</v>
      </c>
      <c r="DQ33">
        <v>15</v>
      </c>
      <c r="DR33">
        <v>7</v>
      </c>
      <c r="DS33">
        <v>7</v>
      </c>
      <c r="DT33">
        <v>7</v>
      </c>
      <c r="DU33">
        <v>7</v>
      </c>
      <c r="DV33">
        <v>7</v>
      </c>
      <c r="DW33">
        <v>7</v>
      </c>
      <c r="DX33">
        <v>7</v>
      </c>
      <c r="DY33">
        <v>7</v>
      </c>
      <c r="DZ33">
        <v>7</v>
      </c>
      <c r="EA33">
        <v>7</v>
      </c>
      <c r="EB33">
        <v>50</v>
      </c>
      <c r="EC33">
        <v>15</v>
      </c>
      <c r="ED33">
        <v>0.061726</v>
      </c>
      <c r="EE33">
        <v>0.001946</v>
      </c>
      <c r="EF33">
        <v>0.947635</v>
      </c>
      <c r="EG33">
        <v>0.620011</v>
      </c>
      <c r="EH33">
        <v>0.699629</v>
      </c>
      <c r="EI33">
        <v>-0.00023</v>
      </c>
      <c r="EJ33">
        <v>0.002025</v>
      </c>
      <c r="EK33">
        <v>0.03492</v>
      </c>
      <c r="EL33">
        <v>0.000259</v>
      </c>
      <c r="EM33">
        <v>-2E-05</v>
      </c>
      <c r="EN33">
        <v>0.110461</v>
      </c>
      <c r="EO33">
        <v>-0.0009</v>
      </c>
      <c r="EP33">
        <v>1500</v>
      </c>
      <c r="EQ33">
        <v>450</v>
      </c>
      <c r="ER33">
        <v>1545</v>
      </c>
      <c r="ES33">
        <v>1500</v>
      </c>
      <c r="ET33">
        <v>1522</v>
      </c>
      <c r="EU33">
        <v>1039</v>
      </c>
      <c r="EV33">
        <v>473</v>
      </c>
      <c r="EW33">
        <v>465</v>
      </c>
      <c r="EX33">
        <v>1710</v>
      </c>
      <c r="EY33">
        <v>1713</v>
      </c>
      <c r="EZ33">
        <v>1360</v>
      </c>
      <c r="FA33">
        <v>1560</v>
      </c>
      <c r="FB33" t="s">
        <v>174</v>
      </c>
      <c r="FC33" t="s">
        <v>175</v>
      </c>
      <c r="FD33" t="s">
        <v>176</v>
      </c>
      <c r="FE33" t="s">
        <v>174</v>
      </c>
      <c r="FF33" t="s">
        <v>177</v>
      </c>
      <c r="FG33" t="s">
        <v>178</v>
      </c>
      <c r="FH33" t="s">
        <v>179</v>
      </c>
      <c r="FI33" t="s">
        <v>180</v>
      </c>
      <c r="FJ33" t="s">
        <v>181</v>
      </c>
      <c r="FK33" t="s">
        <v>182</v>
      </c>
      <c r="FL33" t="s">
        <v>183</v>
      </c>
      <c r="FM33" t="s">
        <v>184</v>
      </c>
    </row>
    <row r="34" spans="1:169" ht="15">
      <c r="A34" t="s">
        <v>194</v>
      </c>
      <c r="B34">
        <v>76</v>
      </c>
      <c r="C34">
        <v>0.80526</v>
      </c>
      <c r="D34">
        <v>0.134096</v>
      </c>
      <c r="E34">
        <v>35.3722</v>
      </c>
      <c r="F34">
        <v>44.8042</v>
      </c>
      <c r="G34">
        <v>10.6361</v>
      </c>
      <c r="H34">
        <v>0</v>
      </c>
      <c r="I34">
        <v>0.06797</v>
      </c>
      <c r="J34">
        <v>2.62799</v>
      </c>
      <c r="K34">
        <v>0.042436</v>
      </c>
      <c r="L34">
        <v>0</v>
      </c>
      <c r="M34">
        <v>1.13799</v>
      </c>
      <c r="N34">
        <v>0.007668</v>
      </c>
      <c r="O34">
        <v>-0.48093</v>
      </c>
      <c r="P34">
        <v>4.25</v>
      </c>
      <c r="Q34">
        <v>0.597384</v>
      </c>
      <c r="R34">
        <v>0.080863</v>
      </c>
      <c r="S34">
        <v>18.7206</v>
      </c>
      <c r="T34">
        <v>20.9428</v>
      </c>
      <c r="U34">
        <v>8.82962</v>
      </c>
      <c r="V34">
        <v>0</v>
      </c>
      <c r="W34">
        <v>0.05264</v>
      </c>
      <c r="X34">
        <v>2.04275</v>
      </c>
      <c r="Y34">
        <v>0.025441</v>
      </c>
      <c r="Z34">
        <v>0</v>
      </c>
      <c r="AA34">
        <v>1.13799</v>
      </c>
      <c r="AB34">
        <v>0.007668</v>
      </c>
      <c r="AC34">
        <v>46.4916</v>
      </c>
      <c r="AD34">
        <v>0.475577</v>
      </c>
      <c r="AE34">
        <v>99.4049</v>
      </c>
      <c r="AF34" s="1">
        <v>40477.75263888889</v>
      </c>
      <c r="AG34">
        <v>39.8742</v>
      </c>
      <c r="AH34">
        <v>74.6117</v>
      </c>
      <c r="AI34">
        <v>11.219</v>
      </c>
      <c r="AJ34">
        <v>1755.78</v>
      </c>
      <c r="AK34">
        <v>25.03</v>
      </c>
      <c r="AL34">
        <v>21.4</v>
      </c>
      <c r="AM34">
        <v>0.502571</v>
      </c>
      <c r="AN34">
        <v>0.064349</v>
      </c>
      <c r="AO34">
        <v>13.4192</v>
      </c>
      <c r="AP34">
        <v>14.4221</v>
      </c>
      <c r="AQ34">
        <v>4.36743</v>
      </c>
      <c r="AR34">
        <v>0</v>
      </c>
      <c r="AS34">
        <v>0.018532</v>
      </c>
      <c r="AT34">
        <v>0.707454</v>
      </c>
      <c r="AU34">
        <v>0.010272</v>
      </c>
      <c r="AV34">
        <v>0</v>
      </c>
      <c r="AW34">
        <v>1.15855</v>
      </c>
      <c r="AX34">
        <v>0.004183</v>
      </c>
      <c r="AY34">
        <v>56.2001</v>
      </c>
      <c r="AZ34">
        <v>9.12522</v>
      </c>
      <c r="BA34">
        <v>11</v>
      </c>
      <c r="BB34" t="s">
        <v>173</v>
      </c>
      <c r="BC34">
        <v>0.098368</v>
      </c>
      <c r="BD34">
        <v>0.012595</v>
      </c>
      <c r="BE34">
        <v>2.62653</v>
      </c>
      <c r="BF34">
        <v>2.82282</v>
      </c>
      <c r="BG34">
        <v>0.854833</v>
      </c>
      <c r="BH34">
        <v>0</v>
      </c>
      <c r="BI34">
        <v>0.003627</v>
      </c>
      <c r="BJ34">
        <v>0.138469</v>
      </c>
      <c r="BK34">
        <v>0.002011</v>
      </c>
      <c r="BL34">
        <v>0</v>
      </c>
      <c r="BM34">
        <v>0.226761</v>
      </c>
      <c r="BN34">
        <v>0.000819</v>
      </c>
      <c r="BO34">
        <v>11</v>
      </c>
      <c r="BP34">
        <v>1.78607</v>
      </c>
      <c r="BV34">
        <v>0.022216</v>
      </c>
      <c r="BW34">
        <v>0.014471</v>
      </c>
      <c r="BX34">
        <v>0.01442</v>
      </c>
      <c r="BY34">
        <v>0.019855</v>
      </c>
      <c r="BZ34">
        <v>0.015607</v>
      </c>
      <c r="CA34">
        <v>0.016672</v>
      </c>
      <c r="CB34">
        <v>0.044587</v>
      </c>
      <c r="CC34">
        <v>0.04136</v>
      </c>
      <c r="CD34">
        <v>0.021865</v>
      </c>
      <c r="CE34">
        <v>0.022033</v>
      </c>
      <c r="CF34">
        <v>0.025616</v>
      </c>
      <c r="CG34">
        <v>0.008992</v>
      </c>
      <c r="CH34">
        <v>2.5446</v>
      </c>
      <c r="CI34">
        <v>8.17236</v>
      </c>
      <c r="CJ34">
        <v>0.214715</v>
      </c>
      <c r="CK34">
        <v>0.200708</v>
      </c>
      <c r="CL34">
        <v>0.434518</v>
      </c>
      <c r="CM34">
        <v>-102.75</v>
      </c>
      <c r="CN34">
        <v>36.2466</v>
      </c>
      <c r="CO34">
        <v>1.9879</v>
      </c>
      <c r="CP34">
        <v>36.6087</v>
      </c>
      <c r="CQ34">
        <v>-108.1</v>
      </c>
      <c r="CR34">
        <v>1.30258</v>
      </c>
      <c r="CS34">
        <v>57.7342</v>
      </c>
      <c r="CT34">
        <v>30</v>
      </c>
      <c r="CU34">
        <v>30</v>
      </c>
      <c r="CV34">
        <v>30</v>
      </c>
      <c r="CW34">
        <v>30</v>
      </c>
      <c r="CX34">
        <v>30</v>
      </c>
      <c r="CY34">
        <v>30</v>
      </c>
      <c r="CZ34">
        <v>30</v>
      </c>
      <c r="DA34">
        <v>30</v>
      </c>
      <c r="DB34">
        <v>30</v>
      </c>
      <c r="DC34">
        <v>30</v>
      </c>
      <c r="DD34">
        <v>100</v>
      </c>
      <c r="DE34">
        <v>30</v>
      </c>
      <c r="DF34">
        <v>7</v>
      </c>
      <c r="DG34">
        <v>7</v>
      </c>
      <c r="DH34">
        <v>7</v>
      </c>
      <c r="DI34">
        <v>7</v>
      </c>
      <c r="DJ34">
        <v>7</v>
      </c>
      <c r="DK34">
        <v>7</v>
      </c>
      <c r="DL34">
        <v>7</v>
      </c>
      <c r="DM34">
        <v>7</v>
      </c>
      <c r="DN34">
        <v>7</v>
      </c>
      <c r="DO34">
        <v>7</v>
      </c>
      <c r="DP34">
        <v>50</v>
      </c>
      <c r="DQ34">
        <v>15</v>
      </c>
      <c r="DR34">
        <v>7</v>
      </c>
      <c r="DS34">
        <v>7</v>
      </c>
      <c r="DT34">
        <v>7</v>
      </c>
      <c r="DU34">
        <v>7</v>
      </c>
      <c r="DV34">
        <v>7</v>
      </c>
      <c r="DW34">
        <v>7</v>
      </c>
      <c r="DX34">
        <v>7</v>
      </c>
      <c r="DY34">
        <v>7</v>
      </c>
      <c r="DZ34">
        <v>7</v>
      </c>
      <c r="EA34">
        <v>7</v>
      </c>
      <c r="EB34">
        <v>50</v>
      </c>
      <c r="EC34">
        <v>15</v>
      </c>
      <c r="ED34">
        <v>0.063534</v>
      </c>
      <c r="EE34">
        <v>0.00217</v>
      </c>
      <c r="EF34">
        <v>0.977348</v>
      </c>
      <c r="EG34">
        <v>0.625095</v>
      </c>
      <c r="EH34">
        <v>0.701821</v>
      </c>
      <c r="EI34">
        <v>-0.00018</v>
      </c>
      <c r="EJ34">
        <v>0.000879</v>
      </c>
      <c r="EK34">
        <v>0.034134</v>
      </c>
      <c r="EL34">
        <v>0.000383</v>
      </c>
      <c r="EM34">
        <v>-0.00011</v>
      </c>
      <c r="EN34">
        <v>0.110058</v>
      </c>
      <c r="EO34">
        <v>0.00101</v>
      </c>
      <c r="EP34">
        <v>1500</v>
      </c>
      <c r="EQ34">
        <v>450</v>
      </c>
      <c r="ER34">
        <v>1545</v>
      </c>
      <c r="ES34">
        <v>1500</v>
      </c>
      <c r="ET34">
        <v>1522</v>
      </c>
      <c r="EU34">
        <v>1039</v>
      </c>
      <c r="EV34">
        <v>473</v>
      </c>
      <c r="EW34">
        <v>465</v>
      </c>
      <c r="EX34">
        <v>1710</v>
      </c>
      <c r="EY34">
        <v>1713</v>
      </c>
      <c r="EZ34">
        <v>1360</v>
      </c>
      <c r="FA34">
        <v>1560</v>
      </c>
      <c r="FB34" t="s">
        <v>174</v>
      </c>
      <c r="FC34" t="s">
        <v>175</v>
      </c>
      <c r="FD34" t="s">
        <v>176</v>
      </c>
      <c r="FE34" t="s">
        <v>174</v>
      </c>
      <c r="FF34" t="s">
        <v>177</v>
      </c>
      <c r="FG34" t="s">
        <v>178</v>
      </c>
      <c r="FH34" t="s">
        <v>179</v>
      </c>
      <c r="FI34" t="s">
        <v>180</v>
      </c>
      <c r="FJ34" t="s">
        <v>181</v>
      </c>
      <c r="FK34" t="s">
        <v>182</v>
      </c>
      <c r="FL34" t="s">
        <v>183</v>
      </c>
      <c r="FM34" t="s">
        <v>184</v>
      </c>
    </row>
    <row r="35" spans="1:169" ht="15">
      <c r="A35" t="s">
        <v>194</v>
      </c>
      <c r="B35">
        <v>77</v>
      </c>
      <c r="C35">
        <v>0.841538</v>
      </c>
      <c r="D35">
        <v>0.116476</v>
      </c>
      <c r="E35">
        <v>35.6794</v>
      </c>
      <c r="F35">
        <v>45.6585</v>
      </c>
      <c r="G35">
        <v>10.55</v>
      </c>
      <c r="H35">
        <v>0</v>
      </c>
      <c r="I35">
        <v>0.130078</v>
      </c>
      <c r="J35">
        <v>2.69353</v>
      </c>
      <c r="K35">
        <v>0.007942</v>
      </c>
      <c r="L35">
        <v>0.001315</v>
      </c>
      <c r="M35">
        <v>1.17275</v>
      </c>
      <c r="N35">
        <v>0.00597</v>
      </c>
      <c r="O35">
        <v>-0.4952</v>
      </c>
      <c r="P35">
        <v>4.25</v>
      </c>
      <c r="Q35">
        <v>0.624297</v>
      </c>
      <c r="R35">
        <v>0.070238</v>
      </c>
      <c r="S35">
        <v>18.8832</v>
      </c>
      <c r="T35">
        <v>21.3421</v>
      </c>
      <c r="U35">
        <v>8.75813</v>
      </c>
      <c r="V35">
        <v>0</v>
      </c>
      <c r="W35">
        <v>0.100739</v>
      </c>
      <c r="X35">
        <v>2.09369</v>
      </c>
      <c r="Y35">
        <v>0.004761</v>
      </c>
      <c r="Z35">
        <v>0.0009</v>
      </c>
      <c r="AA35">
        <v>1.17275</v>
      </c>
      <c r="AB35">
        <v>0.00597</v>
      </c>
      <c r="AC35">
        <v>47.0799</v>
      </c>
      <c r="AD35">
        <v>0.475577</v>
      </c>
      <c r="AE35">
        <v>100.612</v>
      </c>
      <c r="AF35" s="1">
        <v>40477.75586805555</v>
      </c>
      <c r="AG35">
        <v>39.2788</v>
      </c>
      <c r="AH35">
        <v>77.6277</v>
      </c>
      <c r="AI35">
        <v>11.2095</v>
      </c>
      <c r="AJ35">
        <v>4829.99</v>
      </c>
      <c r="AK35">
        <v>25.02</v>
      </c>
      <c r="AL35">
        <v>21.63</v>
      </c>
      <c r="AM35">
        <v>0.519279</v>
      </c>
      <c r="AN35">
        <v>0.055262</v>
      </c>
      <c r="AO35">
        <v>13.3829</v>
      </c>
      <c r="AP35">
        <v>14.531</v>
      </c>
      <c r="AQ35">
        <v>4.28313</v>
      </c>
      <c r="AR35">
        <v>0</v>
      </c>
      <c r="AS35">
        <v>0.035065</v>
      </c>
      <c r="AT35">
        <v>0.716905</v>
      </c>
      <c r="AU35">
        <v>0.001901</v>
      </c>
      <c r="AV35">
        <v>0.000331</v>
      </c>
      <c r="AW35">
        <v>1.18044</v>
      </c>
      <c r="AX35">
        <v>0.00322</v>
      </c>
      <c r="AY35">
        <v>56.2684</v>
      </c>
      <c r="AZ35">
        <v>9.02214</v>
      </c>
      <c r="BA35">
        <v>11</v>
      </c>
      <c r="BB35" t="s">
        <v>173</v>
      </c>
      <c r="BC35">
        <v>0.101515</v>
      </c>
      <c r="BD35">
        <v>0.010803</v>
      </c>
      <c r="BE35">
        <v>2.61624</v>
      </c>
      <c r="BF35">
        <v>2.8407</v>
      </c>
      <c r="BG35">
        <v>0.837316</v>
      </c>
      <c r="BH35">
        <v>0</v>
      </c>
      <c r="BI35">
        <v>0.006855</v>
      </c>
      <c r="BJ35">
        <v>0.140149</v>
      </c>
      <c r="BK35">
        <v>0.000372</v>
      </c>
      <c r="BL35">
        <v>6.5E-05</v>
      </c>
      <c r="BM35">
        <v>0.230767</v>
      </c>
      <c r="BN35">
        <v>0.000629</v>
      </c>
      <c r="BO35">
        <v>11</v>
      </c>
      <c r="BP35">
        <v>1.76375</v>
      </c>
      <c r="BV35">
        <v>0.0228</v>
      </c>
      <c r="BW35">
        <v>0.015354</v>
      </c>
      <c r="BX35">
        <v>0.014699</v>
      </c>
      <c r="BY35">
        <v>0.020294</v>
      </c>
      <c r="BZ35">
        <v>0.015048</v>
      </c>
      <c r="CA35">
        <v>0.017518</v>
      </c>
      <c r="CB35">
        <v>0.033561</v>
      </c>
      <c r="CC35">
        <v>0.038095</v>
      </c>
      <c r="CD35">
        <v>0.023085</v>
      </c>
      <c r="CE35">
        <v>0.021779</v>
      </c>
      <c r="CF35">
        <v>0.025474</v>
      </c>
      <c r="CG35">
        <v>0.008862</v>
      </c>
      <c r="CH35">
        <v>2.49309</v>
      </c>
      <c r="CI35">
        <v>9.73094</v>
      </c>
      <c r="CJ35">
        <v>0.213908</v>
      </c>
      <c r="CK35">
        <v>0.198919</v>
      </c>
      <c r="CL35">
        <v>0.436035</v>
      </c>
      <c r="CM35">
        <v>-60.987</v>
      </c>
      <c r="CN35">
        <v>16.0146</v>
      </c>
      <c r="CO35">
        <v>1.935</v>
      </c>
      <c r="CP35">
        <v>197.59</v>
      </c>
      <c r="CQ35">
        <v>978.629</v>
      </c>
      <c r="CR35">
        <v>1.26575</v>
      </c>
      <c r="CS35">
        <v>72.4911</v>
      </c>
      <c r="CT35">
        <v>30</v>
      </c>
      <c r="CU35">
        <v>30</v>
      </c>
      <c r="CV35">
        <v>30</v>
      </c>
      <c r="CW35">
        <v>30</v>
      </c>
      <c r="CX35">
        <v>30</v>
      </c>
      <c r="CY35">
        <v>30</v>
      </c>
      <c r="CZ35">
        <v>30</v>
      </c>
      <c r="DA35">
        <v>30</v>
      </c>
      <c r="DB35">
        <v>30</v>
      </c>
      <c r="DC35">
        <v>30</v>
      </c>
      <c r="DD35">
        <v>100</v>
      </c>
      <c r="DE35">
        <v>30</v>
      </c>
      <c r="DF35">
        <v>7</v>
      </c>
      <c r="DG35">
        <v>7</v>
      </c>
      <c r="DH35">
        <v>7</v>
      </c>
      <c r="DI35">
        <v>7</v>
      </c>
      <c r="DJ35">
        <v>7</v>
      </c>
      <c r="DK35">
        <v>7</v>
      </c>
      <c r="DL35">
        <v>7</v>
      </c>
      <c r="DM35">
        <v>7</v>
      </c>
      <c r="DN35">
        <v>7</v>
      </c>
      <c r="DO35">
        <v>7</v>
      </c>
      <c r="DP35">
        <v>50</v>
      </c>
      <c r="DQ35">
        <v>15</v>
      </c>
      <c r="DR35">
        <v>7</v>
      </c>
      <c r="DS35">
        <v>7</v>
      </c>
      <c r="DT35">
        <v>7</v>
      </c>
      <c r="DU35">
        <v>7</v>
      </c>
      <c r="DV35">
        <v>7</v>
      </c>
      <c r="DW35">
        <v>7</v>
      </c>
      <c r="DX35">
        <v>7</v>
      </c>
      <c r="DY35">
        <v>7</v>
      </c>
      <c r="DZ35">
        <v>7</v>
      </c>
      <c r="EA35">
        <v>7</v>
      </c>
      <c r="EB35">
        <v>50</v>
      </c>
      <c r="EC35">
        <v>15</v>
      </c>
      <c r="ED35">
        <v>0.06638</v>
      </c>
      <c r="EE35">
        <v>0.001884</v>
      </c>
      <c r="EF35">
        <v>0.985734</v>
      </c>
      <c r="EG35">
        <v>0.637227</v>
      </c>
      <c r="EH35">
        <v>0.696033</v>
      </c>
      <c r="EI35">
        <v>-0.00032</v>
      </c>
      <c r="EJ35">
        <v>0.001683</v>
      </c>
      <c r="EK35">
        <v>0.034989</v>
      </c>
      <c r="EL35">
        <v>7.2E-05</v>
      </c>
      <c r="EM35">
        <v>1.2E-05</v>
      </c>
      <c r="EN35">
        <v>0.113505</v>
      </c>
      <c r="EO35">
        <v>0.000786</v>
      </c>
      <c r="EP35">
        <v>1500</v>
      </c>
      <c r="EQ35">
        <v>450</v>
      </c>
      <c r="ER35">
        <v>1545</v>
      </c>
      <c r="ES35">
        <v>1500</v>
      </c>
      <c r="ET35">
        <v>1522</v>
      </c>
      <c r="EU35">
        <v>1039</v>
      </c>
      <c r="EV35">
        <v>473</v>
      </c>
      <c r="EW35">
        <v>465</v>
      </c>
      <c r="EX35">
        <v>1710</v>
      </c>
      <c r="EY35">
        <v>1713</v>
      </c>
      <c r="EZ35">
        <v>1360</v>
      </c>
      <c r="FA35">
        <v>1560</v>
      </c>
      <c r="FB35" t="s">
        <v>174</v>
      </c>
      <c r="FC35" t="s">
        <v>175</v>
      </c>
      <c r="FD35" t="s">
        <v>176</v>
      </c>
      <c r="FE35" t="s">
        <v>174</v>
      </c>
      <c r="FF35" t="s">
        <v>177</v>
      </c>
      <c r="FG35" t="s">
        <v>178</v>
      </c>
      <c r="FH35" t="s">
        <v>179</v>
      </c>
      <c r="FI35" t="s">
        <v>180</v>
      </c>
      <c r="FJ35" t="s">
        <v>181</v>
      </c>
      <c r="FK35" t="s">
        <v>182</v>
      </c>
      <c r="FL35" t="s">
        <v>183</v>
      </c>
      <c r="FM35" t="s">
        <v>184</v>
      </c>
    </row>
    <row r="36" spans="1:169" ht="15">
      <c r="A36" t="s">
        <v>194</v>
      </c>
      <c r="B36">
        <v>78</v>
      </c>
      <c r="C36">
        <v>0.824277</v>
      </c>
      <c r="D36">
        <v>0.121269</v>
      </c>
      <c r="E36">
        <v>34.8616</v>
      </c>
      <c r="F36">
        <v>44.5408</v>
      </c>
      <c r="G36">
        <v>10.5258</v>
      </c>
      <c r="H36">
        <v>0</v>
      </c>
      <c r="I36">
        <v>0.153069</v>
      </c>
      <c r="J36">
        <v>2.75767</v>
      </c>
      <c r="K36">
        <v>0.01472</v>
      </c>
      <c r="L36">
        <v>0.010708</v>
      </c>
      <c r="M36">
        <v>1.15322</v>
      </c>
      <c r="N36">
        <v>0.003621</v>
      </c>
      <c r="O36">
        <v>-0.48643</v>
      </c>
      <c r="P36">
        <v>4.25</v>
      </c>
      <c r="Q36">
        <v>0.611492</v>
      </c>
      <c r="R36">
        <v>0.073128</v>
      </c>
      <c r="S36">
        <v>18.4503</v>
      </c>
      <c r="T36">
        <v>20.8197</v>
      </c>
      <c r="U36">
        <v>8.73808</v>
      </c>
      <c r="V36">
        <v>0</v>
      </c>
      <c r="W36">
        <v>0.118544</v>
      </c>
      <c r="X36">
        <v>2.14355</v>
      </c>
      <c r="Y36">
        <v>0.008825</v>
      </c>
      <c r="Z36">
        <v>0.007326</v>
      </c>
      <c r="AA36">
        <v>1.15322</v>
      </c>
      <c r="AB36">
        <v>0.003621</v>
      </c>
      <c r="AC36">
        <v>46.1269</v>
      </c>
      <c r="AD36">
        <v>0.475577</v>
      </c>
      <c r="AE36">
        <v>98.7303</v>
      </c>
      <c r="AF36" s="1">
        <v>40477.7590625</v>
      </c>
      <c r="AG36">
        <v>40.4573</v>
      </c>
      <c r="AH36">
        <v>77.9222</v>
      </c>
      <c r="AI36">
        <v>11.2285</v>
      </c>
      <c r="AJ36">
        <v>6044.73</v>
      </c>
      <c r="AK36">
        <v>25.025</v>
      </c>
      <c r="AL36">
        <v>21.725</v>
      </c>
      <c r="AM36">
        <v>0.518022</v>
      </c>
      <c r="AN36">
        <v>0.058599</v>
      </c>
      <c r="AO36">
        <v>13.3176</v>
      </c>
      <c r="AP36">
        <v>14.4371</v>
      </c>
      <c r="AQ36">
        <v>4.35224</v>
      </c>
      <c r="AR36">
        <v>0</v>
      </c>
      <c r="AS36">
        <v>0.042025</v>
      </c>
      <c r="AT36">
        <v>0.747532</v>
      </c>
      <c r="AU36">
        <v>0.003588</v>
      </c>
      <c r="AV36">
        <v>0.002744</v>
      </c>
      <c r="AW36">
        <v>1.18223</v>
      </c>
      <c r="AX36">
        <v>0.001989</v>
      </c>
      <c r="AY36">
        <v>56.1475</v>
      </c>
      <c r="AZ36">
        <v>9.18876</v>
      </c>
      <c r="BA36">
        <v>11</v>
      </c>
      <c r="BB36" t="s">
        <v>173</v>
      </c>
      <c r="BC36">
        <v>0.101487</v>
      </c>
      <c r="BD36">
        <v>0.01148</v>
      </c>
      <c r="BE36">
        <v>2.60909</v>
      </c>
      <c r="BF36">
        <v>2.82841</v>
      </c>
      <c r="BG36">
        <v>0.852659</v>
      </c>
      <c r="BH36">
        <v>0</v>
      </c>
      <c r="BI36">
        <v>0.008233</v>
      </c>
      <c r="BJ36">
        <v>0.146451</v>
      </c>
      <c r="BK36">
        <v>0.000703</v>
      </c>
      <c r="BL36">
        <v>0.000538</v>
      </c>
      <c r="BM36">
        <v>0.231613</v>
      </c>
      <c r="BN36">
        <v>0.00039</v>
      </c>
      <c r="BO36">
        <v>11</v>
      </c>
      <c r="BP36">
        <v>1.80019</v>
      </c>
      <c r="BV36">
        <v>0.021411</v>
      </c>
      <c r="BW36">
        <v>0.01526</v>
      </c>
      <c r="BX36">
        <v>0.014306</v>
      </c>
      <c r="BY36">
        <v>0.02009</v>
      </c>
      <c r="BZ36">
        <v>0.015584</v>
      </c>
      <c r="CA36">
        <v>0.016645</v>
      </c>
      <c r="CB36">
        <v>0.032463</v>
      </c>
      <c r="CC36">
        <v>0.040908</v>
      </c>
      <c r="CD36">
        <v>0.023292</v>
      </c>
      <c r="CE36">
        <v>0.02156</v>
      </c>
      <c r="CF36">
        <v>0.025477</v>
      </c>
      <c r="CG36">
        <v>0.009478</v>
      </c>
      <c r="CH36">
        <v>2.47615</v>
      </c>
      <c r="CI36">
        <v>9.3346</v>
      </c>
      <c r="CJ36">
        <v>0.216416</v>
      </c>
      <c r="CK36">
        <v>0.201392</v>
      </c>
      <c r="CL36">
        <v>0.436825</v>
      </c>
      <c r="CM36">
        <v>-157.85</v>
      </c>
      <c r="CN36">
        <v>13.6538</v>
      </c>
      <c r="CO36">
        <v>1.92943</v>
      </c>
      <c r="CP36">
        <v>108.377</v>
      </c>
      <c r="CQ36">
        <v>120.129</v>
      </c>
      <c r="CR36">
        <v>1.2836</v>
      </c>
      <c r="CS36">
        <v>125.748</v>
      </c>
      <c r="CT36">
        <v>30</v>
      </c>
      <c r="CU36">
        <v>30</v>
      </c>
      <c r="CV36">
        <v>30</v>
      </c>
      <c r="CW36">
        <v>30</v>
      </c>
      <c r="CX36">
        <v>30</v>
      </c>
      <c r="CY36">
        <v>30</v>
      </c>
      <c r="CZ36">
        <v>30</v>
      </c>
      <c r="DA36">
        <v>30</v>
      </c>
      <c r="DB36">
        <v>30</v>
      </c>
      <c r="DC36">
        <v>30</v>
      </c>
      <c r="DD36">
        <v>100</v>
      </c>
      <c r="DE36">
        <v>30</v>
      </c>
      <c r="DF36">
        <v>7</v>
      </c>
      <c r="DG36">
        <v>7</v>
      </c>
      <c r="DH36">
        <v>7</v>
      </c>
      <c r="DI36">
        <v>7</v>
      </c>
      <c r="DJ36">
        <v>7</v>
      </c>
      <c r="DK36">
        <v>7</v>
      </c>
      <c r="DL36">
        <v>7</v>
      </c>
      <c r="DM36">
        <v>7</v>
      </c>
      <c r="DN36">
        <v>7</v>
      </c>
      <c r="DO36">
        <v>7</v>
      </c>
      <c r="DP36">
        <v>50</v>
      </c>
      <c r="DQ36">
        <v>15</v>
      </c>
      <c r="DR36">
        <v>7</v>
      </c>
      <c r="DS36">
        <v>7</v>
      </c>
      <c r="DT36">
        <v>7</v>
      </c>
      <c r="DU36">
        <v>7</v>
      </c>
      <c r="DV36">
        <v>7</v>
      </c>
      <c r="DW36">
        <v>7</v>
      </c>
      <c r="DX36">
        <v>7</v>
      </c>
      <c r="DY36">
        <v>7</v>
      </c>
      <c r="DZ36">
        <v>7</v>
      </c>
      <c r="EA36">
        <v>7</v>
      </c>
      <c r="EB36">
        <v>50</v>
      </c>
      <c r="EC36">
        <v>15</v>
      </c>
      <c r="ED36">
        <v>0.064898</v>
      </c>
      <c r="EE36">
        <v>0.001959</v>
      </c>
      <c r="EF36">
        <v>0.962181</v>
      </c>
      <c r="EG36">
        <v>0.621661</v>
      </c>
      <c r="EH36">
        <v>0.694705</v>
      </c>
      <c r="EI36">
        <v>-0.00012</v>
      </c>
      <c r="EJ36">
        <v>0.001981</v>
      </c>
      <c r="EK36">
        <v>0.035826</v>
      </c>
      <c r="EL36">
        <v>0.000133</v>
      </c>
      <c r="EM36">
        <v>9.6E-05</v>
      </c>
      <c r="EN36">
        <v>0.111571</v>
      </c>
      <c r="EO36">
        <v>0.000477</v>
      </c>
      <c r="EP36">
        <v>1500</v>
      </c>
      <c r="EQ36">
        <v>450</v>
      </c>
      <c r="ER36">
        <v>1545</v>
      </c>
      <c r="ES36">
        <v>1500</v>
      </c>
      <c r="ET36">
        <v>1522</v>
      </c>
      <c r="EU36">
        <v>1039</v>
      </c>
      <c r="EV36">
        <v>473</v>
      </c>
      <c r="EW36">
        <v>465</v>
      </c>
      <c r="EX36">
        <v>1710</v>
      </c>
      <c r="EY36">
        <v>1713</v>
      </c>
      <c r="EZ36">
        <v>1360</v>
      </c>
      <c r="FA36">
        <v>1560</v>
      </c>
      <c r="FB36" t="s">
        <v>174</v>
      </c>
      <c r="FC36" t="s">
        <v>175</v>
      </c>
      <c r="FD36" t="s">
        <v>176</v>
      </c>
      <c r="FE36" t="s">
        <v>174</v>
      </c>
      <c r="FF36" t="s">
        <v>177</v>
      </c>
      <c r="FG36" t="s">
        <v>178</v>
      </c>
      <c r="FH36" t="s">
        <v>179</v>
      </c>
      <c r="FI36" t="s">
        <v>180</v>
      </c>
      <c r="FJ36" t="s">
        <v>181</v>
      </c>
      <c r="FK36" t="s">
        <v>182</v>
      </c>
      <c r="FL36" t="s">
        <v>183</v>
      </c>
      <c r="FM36" t="s">
        <v>184</v>
      </c>
    </row>
    <row r="37" spans="3:68" ht="15">
      <c r="C37">
        <f>AVERAGE(C33:C36)</f>
        <v>0.81381825</v>
      </c>
      <c r="D37">
        <f aca="true" t="shared" si="5" ref="D37:BO37">AVERAGE(D33:D36)</f>
        <v>0.12307350000000002</v>
      </c>
      <c r="E37">
        <f t="shared" si="5"/>
        <v>35.0606</v>
      </c>
      <c r="F37">
        <f t="shared" si="5"/>
        <v>44.843925</v>
      </c>
      <c r="G37">
        <f t="shared" si="5"/>
        <v>10.578</v>
      </c>
      <c r="H37">
        <f t="shared" si="5"/>
        <v>0</v>
      </c>
      <c r="I37">
        <f t="shared" si="5"/>
        <v>0.12691375</v>
      </c>
      <c r="J37">
        <f t="shared" si="5"/>
        <v>2.691845</v>
      </c>
      <c r="K37">
        <f t="shared" si="5"/>
        <v>0.023427</v>
      </c>
      <c r="L37">
        <f t="shared" si="5"/>
        <v>0.00300575</v>
      </c>
      <c r="M37">
        <f t="shared" si="5"/>
        <v>1.1518</v>
      </c>
      <c r="N37">
        <f t="shared" si="5"/>
        <v>0.00431475</v>
      </c>
      <c r="O37">
        <f t="shared" si="5"/>
        <v>-0.48599249999999994</v>
      </c>
      <c r="P37">
        <f t="shared" si="5"/>
        <v>4.25</v>
      </c>
      <c r="Q37">
        <f t="shared" si="5"/>
        <v>0.6037330000000001</v>
      </c>
      <c r="R37">
        <f t="shared" si="5"/>
        <v>0.07421649999999999</v>
      </c>
      <c r="S37">
        <f t="shared" si="5"/>
        <v>18.555675</v>
      </c>
      <c r="T37">
        <f t="shared" si="5"/>
        <v>20.961375</v>
      </c>
      <c r="U37">
        <f t="shared" si="5"/>
        <v>8.781385</v>
      </c>
      <c r="V37">
        <f t="shared" si="5"/>
        <v>0</v>
      </c>
      <c r="W37">
        <f t="shared" si="5"/>
        <v>0.0982885</v>
      </c>
      <c r="X37">
        <f t="shared" si="5"/>
        <v>2.0923825</v>
      </c>
      <c r="Y37">
        <f t="shared" si="5"/>
        <v>0.01404475</v>
      </c>
      <c r="Z37">
        <f t="shared" si="5"/>
        <v>0.0020565</v>
      </c>
      <c r="AA37">
        <f t="shared" si="5"/>
        <v>1.1518</v>
      </c>
      <c r="AB37">
        <f t="shared" si="5"/>
        <v>0.00431475</v>
      </c>
      <c r="AC37">
        <f t="shared" si="5"/>
        <v>46.36985</v>
      </c>
      <c r="AD37">
        <f t="shared" si="5"/>
        <v>0.475577</v>
      </c>
      <c r="AE37">
        <f t="shared" si="5"/>
        <v>99.184625</v>
      </c>
      <c r="AF37">
        <f t="shared" si="5"/>
        <v>40477.75424768518</v>
      </c>
      <c r="AG37">
        <f t="shared" si="5"/>
        <v>40.30075</v>
      </c>
      <c r="AH37">
        <f t="shared" si="5"/>
        <v>76.2833</v>
      </c>
      <c r="AI37">
        <f t="shared" si="5"/>
        <v>11.2255</v>
      </c>
      <c r="AJ37">
        <f t="shared" si="5"/>
        <v>3157.625</v>
      </c>
      <c r="AK37">
        <f t="shared" si="5"/>
        <v>25.027499999999996</v>
      </c>
      <c r="AL37">
        <f t="shared" si="5"/>
        <v>21.54</v>
      </c>
      <c r="AM37">
        <f t="shared" si="5"/>
        <v>0.50904925</v>
      </c>
      <c r="AN37">
        <f t="shared" si="5"/>
        <v>0.05920675</v>
      </c>
      <c r="AO37">
        <f t="shared" si="5"/>
        <v>13.3317</v>
      </c>
      <c r="AP37">
        <f t="shared" si="5"/>
        <v>14.46865</v>
      </c>
      <c r="AQ37">
        <f t="shared" si="5"/>
        <v>4.3541975</v>
      </c>
      <c r="AR37">
        <f t="shared" si="5"/>
        <v>0</v>
      </c>
      <c r="AS37">
        <f t="shared" si="5"/>
        <v>0.034726</v>
      </c>
      <c r="AT37">
        <f t="shared" si="5"/>
        <v>0.726438</v>
      </c>
      <c r="AU37">
        <f t="shared" si="5"/>
        <v>0.005696</v>
      </c>
      <c r="AV37">
        <f t="shared" si="5"/>
        <v>0.00076875</v>
      </c>
      <c r="AW37">
        <f t="shared" si="5"/>
        <v>1.1753799999999999</v>
      </c>
      <c r="AX37">
        <f t="shared" si="5"/>
        <v>0.002348</v>
      </c>
      <c r="AY37">
        <f t="shared" si="5"/>
        <v>56.1843</v>
      </c>
      <c r="AZ37">
        <f t="shared" si="5"/>
        <v>9.1474925</v>
      </c>
      <c r="BA37">
        <f t="shared" si="5"/>
        <v>11</v>
      </c>
      <c r="BB37" t="e">
        <f t="shared" si="5"/>
        <v>#DIV/0!</v>
      </c>
      <c r="BC37">
        <f t="shared" si="5"/>
        <v>0.099663</v>
      </c>
      <c r="BD37">
        <f t="shared" si="5"/>
        <v>0.011591750000000001</v>
      </c>
      <c r="BE37">
        <f t="shared" si="5"/>
        <v>2.61013</v>
      </c>
      <c r="BF37">
        <f t="shared" si="5"/>
        <v>2.8327325</v>
      </c>
      <c r="BG37">
        <f t="shared" si="5"/>
        <v>0.85249225</v>
      </c>
      <c r="BH37">
        <f t="shared" si="5"/>
        <v>0</v>
      </c>
      <c r="BI37">
        <f t="shared" si="5"/>
        <v>0.0067995</v>
      </c>
      <c r="BJ37">
        <f t="shared" si="5"/>
        <v>0.14222725</v>
      </c>
      <c r="BK37">
        <f t="shared" si="5"/>
        <v>0.00111575</v>
      </c>
      <c r="BL37">
        <f t="shared" si="5"/>
        <v>0.00015074999999999998</v>
      </c>
      <c r="BM37">
        <f t="shared" si="5"/>
        <v>0.23012100000000002</v>
      </c>
      <c r="BN37">
        <f t="shared" si="5"/>
        <v>0.0004595</v>
      </c>
      <c r="BO37">
        <f t="shared" si="5"/>
        <v>11</v>
      </c>
      <c r="BP37">
        <f>AVERAGE(BP33:BP36)</f>
        <v>1.7909525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EPSC Microprobe Lab</dc:creator>
  <cp:keywords/>
  <dc:description/>
  <cp:lastModifiedBy>Anne Hofmeister</cp:lastModifiedBy>
  <dcterms:created xsi:type="dcterms:W3CDTF">2010-10-27T18:27:47Z</dcterms:created>
  <dcterms:modified xsi:type="dcterms:W3CDTF">2012-04-19T20:12:21Z</dcterms:modified>
  <cp:category/>
  <cp:version/>
  <cp:contentType/>
  <cp:contentStatus/>
</cp:coreProperties>
</file>